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orensenr\Documents\01 Local Agency Area Engineer\Audit 027\Updated Forms\10-11-2023 Draft Bulletin and Documents\Publish\"/>
    </mc:Choice>
  </mc:AlternateContent>
  <xr:revisionPtr revIDLastSave="0" documentId="13_ncr:1_{15767307-78E7-4F83-813B-D20942A60C4A}" xr6:coauthVersionLast="47" xr6:coauthVersionMax="47" xr10:uidLastSave="{00000000-0000-0000-0000-000000000000}"/>
  <bookViews>
    <workbookView xWindow="30600" yWindow="315" windowWidth="23535" windowHeight="14910" xr2:uid="{00000000-000D-0000-FFFF-FFFF00000000}"/>
  </bookViews>
  <sheets>
    <sheet name="DeterminationTool" sheetId="1" r:id="rId1"/>
  </sheets>
  <definedNames>
    <definedName name="Determination">DeterminationTool!$R$7:$R$8</definedName>
    <definedName name="PreviousExperience">#REF!</definedName>
    <definedName name="PreviousExperienceofSubrecipientwithfundingprogram">#REF!</definedName>
    <definedName name="PreviousExperienceofSubrecipientwithmanagingfederalfunds">#REF!</definedName>
    <definedName name="_xlnm.Print_Area" localSheetId="0">DeterminationTool!$B$2:$I$22</definedName>
    <definedName name="SignificantChangesinKeyPersonnel">#REF!</definedName>
    <definedName name="SignigicantChangesinKeyPersonn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 l="1"/>
  <c r="I15" i="1" l="1"/>
  <c r="I16" i="1" l="1"/>
  <c r="I11" i="1"/>
  <c r="I13" i="1" l="1"/>
  <c r="I12" i="1"/>
  <c r="I10" i="1"/>
  <c r="I9" i="1"/>
  <c r="I8" i="1"/>
  <c r="I7" i="1"/>
</calcChain>
</file>

<file path=xl/sharedStrings.xml><?xml version="1.0" encoding="utf-8"?>
<sst xmlns="http://schemas.openxmlformats.org/spreadsheetml/2006/main" count="28" uniqueCount="28">
  <si>
    <t>Does the entity determine who is eligible to receive what Federal assistance?</t>
  </si>
  <si>
    <t>No</t>
  </si>
  <si>
    <t>Relationship</t>
  </si>
  <si>
    <t>Does the entity have responsibility for programmatic decision making?</t>
  </si>
  <si>
    <t>Is the entity responsible for adherence to applicable Federal program requirements specified in the Federal award?</t>
  </si>
  <si>
    <t>Yes</t>
  </si>
  <si>
    <t>Funding Agency Name:</t>
  </si>
  <si>
    <t>Does the entity provide similar goods or services to many different purchasers?</t>
  </si>
  <si>
    <t>Does the entity normally operate in a competitive environment?</t>
  </si>
  <si>
    <t>Does the entity provide goods or services that are ancillary to the operation of the Federal program?</t>
  </si>
  <si>
    <t>Date:</t>
  </si>
  <si>
    <t>Subrecipient</t>
  </si>
  <si>
    <t>Contractor</t>
  </si>
  <si>
    <t xml:space="preserve">    SUBRECIPIENT DETERMINATION TOOL</t>
  </si>
  <si>
    <t>Name of Project / Program:</t>
  </si>
  <si>
    <t xml:space="preserve">Name of Entity (Subrecipient): </t>
  </si>
  <si>
    <t>Has the entity had its performance measured in relation to whether objectives of a Federal program were met?</t>
  </si>
  <si>
    <t>Does the entity provide its goods and services within normal business operations?</t>
  </si>
  <si>
    <r>
      <t xml:space="preserve">Does the entity, in accordance with its agreement, use the Federal funds to carry out a program for a public purpose specified in authorizing statute? </t>
    </r>
    <r>
      <rPr>
        <i/>
        <sz val="11"/>
        <color theme="1"/>
        <rFont val="Calibri"/>
        <family val="2"/>
        <scheme val="minor"/>
      </rPr>
      <t>(as opposed to providing goods or services for the benefit of CDOT)</t>
    </r>
  </si>
  <si>
    <t>NOTE: In determining whether an agreement between CDOT and another non-Federal entity casts the latter as a subrecipient or a contractor, the substance of the relationship is more important than the form of the agreement. All of the characteristics listed above may not be present in all cases, and the pass-through entity must use judgment in classifying each agreement as a subaward or a procurement contract. If there is any doubt as to the relationship and you are requiring the entity to meet programmatic requirements, the relationship must be deemed subrecipient.</t>
  </si>
  <si>
    <t>(i.e., FHWA, FTA, NHTSA….)</t>
  </si>
  <si>
    <r>
      <t xml:space="preserve">Instructions: 
</t>
    </r>
    <r>
      <rPr>
        <i/>
        <sz val="10"/>
        <color theme="1"/>
        <rFont val="Calibri"/>
        <family val="2"/>
        <scheme val="minor"/>
      </rPr>
      <t>1. Check only one box for each question.  All questions are required to be answered.
2. Review the responses and manually identify the "Final Determination" by selecting either "Subrecipient" or "Contractor".
3. Type in the name of CDOT staff responsible for completing this form.
4. Print the form, scan into an electronic format, and upload to the Shopping Cart (when it is available).</t>
    </r>
  </si>
  <si>
    <r>
      <t xml:space="preserve">Final Determination </t>
    </r>
    <r>
      <rPr>
        <b/>
        <i/>
        <sz val="10"/>
        <color theme="1"/>
        <rFont val="Calibri"/>
        <family val="2"/>
        <scheme val="minor"/>
      </rPr>
      <t>(input Subrecipient or Contractor)</t>
    </r>
    <r>
      <rPr>
        <b/>
        <sz val="11"/>
        <color theme="1"/>
        <rFont val="Calibri"/>
        <family val="2"/>
        <scheme val="minor"/>
      </rPr>
      <t>:</t>
    </r>
  </si>
  <si>
    <t>Is the entity subject to compliance requirements of the Federal program as a result of this anticipated agreement, though similar requirements may apply for other reasons (related to  different federal award)?</t>
  </si>
  <si>
    <t>(mm/dd/yyyy)</t>
  </si>
  <si>
    <t>Name of CDOT Staff completing form:</t>
  </si>
  <si>
    <t>An electronic copy of this Subrecipient Determination Tool report must be completed for each project (federal award). It is recommended to be attached to the Shopping Cart prior to an agreement being executed.</t>
  </si>
  <si>
    <t>Tool Version: 
v3.2 (110123)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</si>
</sst>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tint="0.14999847407452621"/>
      <name val="Calibri"/>
      <family val="2"/>
      <scheme val="minor"/>
    </font>
    <font>
      <b/>
      <sz val="11"/>
      <color theme="1"/>
      <name val="Calibri"/>
      <family val="2"/>
      <scheme val="minor"/>
    </font>
    <font>
      <i/>
      <sz val="10"/>
      <color theme="1"/>
      <name val="Calibri"/>
      <family val="2"/>
      <scheme val="minor"/>
    </font>
    <font>
      <b/>
      <sz val="11"/>
      <color rgb="FFFF0000"/>
      <name val="Calibri"/>
      <family val="2"/>
      <scheme val="minor"/>
    </font>
    <font>
      <sz val="10"/>
      <color theme="1"/>
      <name val="Calibri"/>
      <family val="2"/>
      <scheme val="minor"/>
    </font>
    <font>
      <b/>
      <i/>
      <sz val="10"/>
      <color theme="1"/>
      <name val="Calibri"/>
      <family val="2"/>
      <scheme val="minor"/>
    </font>
    <font>
      <i/>
      <sz val="11"/>
      <color theme="1"/>
      <name val="Calibri"/>
      <family val="2"/>
      <scheme val="minor"/>
    </font>
    <font>
      <i/>
      <sz val="8"/>
      <name val="Calibri"/>
      <family val="2"/>
      <scheme val="minor"/>
    </font>
    <font>
      <i/>
      <sz val="9"/>
      <color theme="1" tint="0.34998626667073579"/>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diagonal/>
    </border>
    <border>
      <left/>
      <right style="medium">
        <color indexed="64"/>
      </right>
      <top style="thin">
        <color theme="1" tint="0.499984740745262"/>
      </top>
      <bottom/>
      <diagonal/>
    </border>
    <border>
      <left style="medium">
        <color indexed="64"/>
      </left>
      <right/>
      <top style="thin">
        <color theme="1" tint="0.499984740745262"/>
      </top>
      <bottom/>
      <diagonal/>
    </border>
    <border>
      <left/>
      <right/>
      <top style="thin">
        <color theme="1" tint="0.499984740745262"/>
      </top>
      <bottom/>
      <diagonal/>
    </border>
    <border>
      <left style="medium">
        <color indexed="64"/>
      </left>
      <right/>
      <top/>
      <bottom style="thin">
        <color theme="1" tint="0.499984740745262"/>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55">
    <xf numFmtId="0" fontId="0" fillId="0" borderId="0" xfId="0"/>
    <xf numFmtId="0" fontId="0" fillId="3" borderId="0" xfId="0" applyFill="1"/>
    <xf numFmtId="0" fontId="0" fillId="2" borderId="5" xfId="0" applyFill="1" applyBorder="1" applyAlignment="1">
      <alignment vertical="center"/>
    </xf>
    <xf numFmtId="0" fontId="0" fillId="3" borderId="1" xfId="0" applyFill="1" applyBorder="1"/>
    <xf numFmtId="0" fontId="0" fillId="3" borderId="2" xfId="0" applyFill="1" applyBorder="1"/>
    <xf numFmtId="0" fontId="0" fillId="3" borderId="3" xfId="0" applyFill="1" applyBorder="1"/>
    <xf numFmtId="0" fontId="0" fillId="2" borderId="6" xfId="0" applyFill="1" applyBorder="1" applyAlignment="1">
      <alignment horizontal="right" vertical="top"/>
    </xf>
    <xf numFmtId="0" fontId="4" fillId="3" borderId="0" xfId="0" applyFont="1" applyFill="1" applyAlignment="1">
      <alignment vertical="center" wrapText="1"/>
    </xf>
    <xf numFmtId="0" fontId="0" fillId="3" borderId="0" xfId="0" applyFill="1" applyAlignment="1">
      <alignment horizontal="center" vertical="center"/>
    </xf>
    <xf numFmtId="0" fontId="0" fillId="4" borderId="4" xfId="0" applyFill="1" applyBorder="1"/>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0" fillId="4" borderId="4" xfId="0" applyFill="1" applyBorder="1" applyProtection="1">
      <protection locked="0"/>
    </xf>
    <xf numFmtId="0" fontId="0" fillId="5" borderId="5" xfId="0" applyFill="1" applyBorder="1" applyProtection="1">
      <protection locked="0"/>
    </xf>
    <xf numFmtId="0" fontId="0" fillId="5" borderId="19" xfId="0" applyFill="1" applyBorder="1" applyProtection="1">
      <protection locked="0"/>
    </xf>
    <xf numFmtId="14" fontId="9" fillId="5" borderId="7" xfId="0" applyNumberFormat="1" applyFont="1" applyFill="1" applyBorder="1" applyAlignment="1" applyProtection="1">
      <alignment horizontal="left" vertical="center"/>
      <protection locked="0"/>
    </xf>
    <xf numFmtId="0" fontId="0" fillId="0" borderId="7" xfId="0" quotePrefix="1"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0" fillId="2" borderId="5" xfId="0" applyFill="1" applyBorder="1" applyAlignment="1">
      <alignment horizontal="left" vertical="top"/>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2" borderId="14" xfId="0" applyFont="1" applyFill="1" applyBorder="1" applyAlignment="1">
      <alignment horizontal="right" vertical="top"/>
    </xf>
    <xf numFmtId="0" fontId="2" fillId="2" borderId="15" xfId="0" applyFont="1" applyFill="1" applyBorder="1" applyAlignment="1">
      <alignment horizontal="right" vertical="top"/>
    </xf>
    <xf numFmtId="0" fontId="2" fillId="2" borderId="16" xfId="0" applyFont="1" applyFill="1" applyBorder="1" applyAlignment="1">
      <alignment horizontal="right" vertical="top"/>
    </xf>
    <xf numFmtId="0" fontId="0" fillId="2" borderId="6" xfId="0" applyFill="1" applyBorder="1" applyAlignment="1">
      <alignment horizontal="left" wrapText="1"/>
    </xf>
    <xf numFmtId="0" fontId="0" fillId="2" borderId="5" xfId="0" applyFill="1" applyBorder="1" applyAlignment="1">
      <alignment horizontal="left" wrapText="1"/>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2" borderId="5" xfId="0" applyFill="1" applyBorder="1" applyAlignment="1">
      <alignment horizontal="left" vertical="top"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5" borderId="26" xfId="0" applyFont="1" applyFill="1" applyBorder="1" applyAlignment="1" applyProtection="1">
      <alignment horizontal="left" vertical="top"/>
      <protection locked="0"/>
    </xf>
    <xf numFmtId="0" fontId="2" fillId="5" borderId="27" xfId="0" applyFont="1" applyFill="1" applyBorder="1" applyAlignment="1" applyProtection="1">
      <alignment horizontal="left" vertical="top"/>
      <protection locked="0"/>
    </xf>
    <xf numFmtId="0" fontId="2" fillId="5" borderId="28" xfId="0" applyFont="1" applyFill="1" applyBorder="1" applyAlignment="1" applyProtection="1">
      <alignment horizontal="left" vertical="top"/>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6" fillId="2" borderId="11" xfId="0" applyFont="1" applyFill="1" applyBorder="1" applyAlignment="1">
      <alignment horizontal="left" wrapText="1"/>
    </xf>
    <xf numFmtId="0" fontId="3" fillId="2" borderId="12" xfId="0" applyFont="1" applyFill="1" applyBorder="1" applyAlignment="1">
      <alignment horizontal="left"/>
    </xf>
    <xf numFmtId="0" fontId="5" fillId="2" borderId="6" xfId="0" applyFont="1" applyFill="1" applyBorder="1" applyAlignment="1">
      <alignment horizontal="left" vertical="top"/>
    </xf>
    <xf numFmtId="0" fontId="5" fillId="2" borderId="5" xfId="0" applyFont="1" applyFill="1" applyBorder="1" applyAlignment="1">
      <alignment horizontal="left" vertical="top"/>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7" noThreeD="1"/>
</file>

<file path=xl/ctrlProps/ctrlProp10.xml><?xml version="1.0" encoding="utf-8"?>
<formControlPr xmlns="http://schemas.microsoft.com/office/spreadsheetml/2009/9/main" objectType="CheckBox" fmlaLink="$Q$8" lockText="1" noThreeD="1"/>
</file>

<file path=xl/ctrlProps/ctrlProp11.xml><?xml version="1.0" encoding="utf-8"?>
<formControlPr xmlns="http://schemas.microsoft.com/office/spreadsheetml/2009/9/main" objectType="CheckBox" fmlaLink="$Q$9" lockText="1" noThreeD="1"/>
</file>

<file path=xl/ctrlProps/ctrlProp12.xml><?xml version="1.0" encoding="utf-8"?>
<formControlPr xmlns="http://schemas.microsoft.com/office/spreadsheetml/2009/9/main" objectType="CheckBox" fmlaLink="$Q$10" lockText="1" noThreeD="1"/>
</file>

<file path=xl/ctrlProps/ctrlProp13.xml><?xml version="1.0" encoding="utf-8"?>
<formControlPr xmlns="http://schemas.microsoft.com/office/spreadsheetml/2009/9/main" objectType="CheckBox" fmlaLink="$Q$11" lockText="1" noThreeD="1"/>
</file>

<file path=xl/ctrlProps/ctrlProp14.xml><?xml version="1.0" encoding="utf-8"?>
<formControlPr xmlns="http://schemas.microsoft.com/office/spreadsheetml/2009/9/main" objectType="CheckBox" fmlaLink="$Q$12" lockText="1" noThreeD="1"/>
</file>

<file path=xl/ctrlProps/ctrlProp15.xml><?xml version="1.0" encoding="utf-8"?>
<formControlPr xmlns="http://schemas.microsoft.com/office/spreadsheetml/2009/9/main" objectType="CheckBox" fmlaLink="$Q$13" lockText="1" noThreeD="1"/>
</file>

<file path=xl/ctrlProps/ctrlProp16.xml><?xml version="1.0" encoding="utf-8"?>
<formControlPr xmlns="http://schemas.microsoft.com/office/spreadsheetml/2009/9/main" objectType="CheckBox" fmlaLink="$Q$14" lockText="1" noThreeD="1"/>
</file>

<file path=xl/ctrlProps/ctrlProp17.xml><?xml version="1.0" encoding="utf-8"?>
<formControlPr xmlns="http://schemas.microsoft.com/office/spreadsheetml/2009/9/main" objectType="CheckBox" fmlaLink="$P$15"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Q$15" lockText="1" noThreeD="1"/>
</file>

<file path=xl/ctrlProps/ctrlProp2.xml><?xml version="1.0" encoding="utf-8"?>
<formControlPr xmlns="http://schemas.microsoft.com/office/spreadsheetml/2009/9/main" objectType="CheckBox" fmlaLink="$Q$7" noThreeD="1"/>
</file>

<file path=xl/ctrlProps/ctrlProp20.xml><?xml version="1.0" encoding="utf-8"?>
<formControlPr xmlns="http://schemas.microsoft.com/office/spreadsheetml/2009/9/main" objectType="CheckBox" fmlaLink="$Q$16" lockText="1" noThreeD="1"/>
</file>

<file path=xl/ctrlProps/ctrlProp3.xml><?xml version="1.0" encoding="utf-8"?>
<formControlPr xmlns="http://schemas.microsoft.com/office/spreadsheetml/2009/9/main" objectType="CheckBox" fmlaLink="$P$8" lockText="1" noThreeD="1"/>
</file>

<file path=xl/ctrlProps/ctrlProp4.xml><?xml version="1.0" encoding="utf-8"?>
<formControlPr xmlns="http://schemas.microsoft.com/office/spreadsheetml/2009/9/main" objectType="CheckBox" fmlaLink="$P$9" lockText="1" noThreeD="1"/>
</file>

<file path=xl/ctrlProps/ctrlProp5.xml><?xml version="1.0" encoding="utf-8"?>
<formControlPr xmlns="http://schemas.microsoft.com/office/spreadsheetml/2009/9/main" objectType="CheckBox" fmlaLink="$P$10" lockText="1" noThreeD="1"/>
</file>

<file path=xl/ctrlProps/ctrlProp6.xml><?xml version="1.0" encoding="utf-8"?>
<formControlPr xmlns="http://schemas.microsoft.com/office/spreadsheetml/2009/9/main" objectType="CheckBox" fmlaLink="$P$11" lockText="1" noThreeD="1"/>
</file>

<file path=xl/ctrlProps/ctrlProp7.xml><?xml version="1.0" encoding="utf-8"?>
<formControlPr xmlns="http://schemas.microsoft.com/office/spreadsheetml/2009/9/main" objectType="CheckBox" fmlaLink="$P$12" lockText="1" noThreeD="1"/>
</file>

<file path=xl/ctrlProps/ctrlProp8.xml><?xml version="1.0" encoding="utf-8"?>
<formControlPr xmlns="http://schemas.microsoft.com/office/spreadsheetml/2009/9/main" objectType="CheckBox" fmlaLink="$P$13" lockText="1" noThreeD="1"/>
</file>

<file path=xl/ctrlProps/ctrlProp9.xml><?xml version="1.0" encoding="utf-8"?>
<formControlPr xmlns="http://schemas.microsoft.com/office/spreadsheetml/2009/9/main" objectType="CheckBox" fmlaLink="$P$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6</xdr:row>
          <xdr:rowOff>7620</xdr:rowOff>
        </xdr:from>
        <xdr:to>
          <xdr:col>6</xdr:col>
          <xdr:colOff>213360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22860</xdr:rowOff>
        </xdr:from>
        <xdr:to>
          <xdr:col>7</xdr:col>
          <xdr:colOff>213360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xdr:row>
          <xdr:rowOff>190500</xdr:rowOff>
        </xdr:from>
        <xdr:to>
          <xdr:col>6</xdr:col>
          <xdr:colOff>220980</xdr:colOff>
          <xdr:row>7</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xdr:row>
          <xdr:rowOff>99060</xdr:rowOff>
        </xdr:from>
        <xdr:to>
          <xdr:col>6</xdr:col>
          <xdr:colOff>220980</xdr:colOff>
          <xdr:row>8</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xdr:row>
          <xdr:rowOff>137160</xdr:rowOff>
        </xdr:from>
        <xdr:to>
          <xdr:col>6</xdr:col>
          <xdr:colOff>220980</xdr:colOff>
          <xdr:row>9</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22860</xdr:rowOff>
        </xdr:from>
        <xdr:to>
          <xdr:col>6</xdr:col>
          <xdr:colOff>213360</xdr:colOff>
          <xdr:row>11</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190500</xdr:rowOff>
        </xdr:from>
        <xdr:to>
          <xdr:col>6</xdr:col>
          <xdr:colOff>213360</xdr:colOff>
          <xdr:row>11</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190500</xdr:rowOff>
        </xdr:from>
        <xdr:to>
          <xdr:col>6</xdr:col>
          <xdr:colOff>213360</xdr:colOff>
          <xdr:row>12</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13</xdr:row>
          <xdr:rowOff>83820</xdr:rowOff>
        </xdr:from>
        <xdr:to>
          <xdr:col>6</xdr:col>
          <xdr:colOff>228600</xdr:colOff>
          <xdr:row>13</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190500</xdr:rowOff>
        </xdr:from>
        <xdr:to>
          <xdr:col>7</xdr:col>
          <xdr:colOff>213360</xdr:colOff>
          <xdr:row>7</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xdr:row>
          <xdr:rowOff>106680</xdr:rowOff>
        </xdr:from>
        <xdr:to>
          <xdr:col>7</xdr:col>
          <xdr:colOff>213360</xdr:colOff>
          <xdr:row>8</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xdr:row>
          <xdr:rowOff>144780</xdr:rowOff>
        </xdr:from>
        <xdr:to>
          <xdr:col>7</xdr:col>
          <xdr:colOff>213360</xdr:colOff>
          <xdr:row>9</xdr:row>
          <xdr:rowOff>327660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198120</xdr:colOff>
          <xdr:row>11</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182880</xdr:rowOff>
        </xdr:from>
        <xdr:to>
          <xdr:col>7</xdr:col>
          <xdr:colOff>190500</xdr:colOff>
          <xdr:row>11</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190500</xdr:rowOff>
        </xdr:from>
        <xdr:to>
          <xdr:col>7</xdr:col>
          <xdr:colOff>198120</xdr:colOff>
          <xdr:row>12</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83820</xdr:rowOff>
        </xdr:from>
        <xdr:to>
          <xdr:col>7</xdr:col>
          <xdr:colOff>220980</xdr:colOff>
          <xdr:row>13</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14</xdr:row>
          <xdr:rowOff>114300</xdr:rowOff>
        </xdr:from>
        <xdr:to>
          <xdr:col>6</xdr:col>
          <xdr:colOff>220980</xdr:colOff>
          <xdr:row>14</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236220</xdr:colOff>
          <xdr:row>15</xdr:row>
          <xdr:rowOff>259080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14</xdr:row>
          <xdr:rowOff>114300</xdr:rowOff>
        </xdr:from>
        <xdr:to>
          <xdr:col>7</xdr:col>
          <xdr:colOff>251460</xdr:colOff>
          <xdr:row>14</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xdr:row>
          <xdr:rowOff>76200</xdr:rowOff>
        </xdr:from>
        <xdr:to>
          <xdr:col>7</xdr:col>
          <xdr:colOff>251460</xdr:colOff>
          <xdr:row>15</xdr:row>
          <xdr:rowOff>259080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61850</xdr:colOff>
      <xdr:row>1</xdr:row>
      <xdr:rowOff>37112</xdr:rowOff>
    </xdr:from>
    <xdr:to>
      <xdr:col>2</xdr:col>
      <xdr:colOff>602436</xdr:colOff>
      <xdr:row>1</xdr:row>
      <xdr:rowOff>362544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6996" y="148443"/>
          <a:ext cx="750878" cy="325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9"/>
  <sheetViews>
    <sheetView tabSelected="1" topLeftCell="A10" zoomScale="154" zoomScaleNormal="154" workbookViewId="0">
      <selection activeCell="B22" sqref="B22:I22"/>
    </sheetView>
  </sheetViews>
  <sheetFormatPr defaultRowHeight="14.4" x14ac:dyDescent="0.3"/>
  <cols>
    <col min="1" max="1" width="1.5546875" customWidth="1"/>
    <col min="2" max="2" width="3.109375" customWidth="1"/>
    <col min="3" max="3" width="20.44140625" customWidth="1"/>
    <col min="4" max="4" width="28.44140625" customWidth="1"/>
    <col min="5" max="5" width="9.44140625" customWidth="1"/>
    <col min="6" max="6" width="37.33203125" customWidth="1"/>
    <col min="7" max="8" width="5.6640625" customWidth="1"/>
    <col min="9" max="9" width="13" customWidth="1"/>
    <col min="16" max="16" width="13" hidden="1" customWidth="1"/>
    <col min="17" max="17" width="10.5546875" hidden="1" customWidth="1"/>
    <col min="18" max="18" width="14" hidden="1" customWidth="1"/>
  </cols>
  <sheetData>
    <row r="1" spans="1:20" ht="9" customHeight="1" thickBot="1" x14ac:dyDescent="0.35">
      <c r="A1" s="1"/>
      <c r="B1" s="3"/>
      <c r="C1" s="4"/>
      <c r="D1" s="4"/>
      <c r="E1" s="4"/>
      <c r="F1" s="4"/>
      <c r="G1" s="4"/>
      <c r="H1" s="4"/>
      <c r="I1" s="5"/>
      <c r="J1" s="1"/>
      <c r="K1" s="1"/>
      <c r="L1" s="1"/>
      <c r="M1" s="1"/>
      <c r="N1" s="1"/>
      <c r="O1" s="1"/>
      <c r="P1" s="1"/>
      <c r="Q1" s="1"/>
      <c r="R1" s="1"/>
      <c r="S1" s="1"/>
      <c r="T1" s="1"/>
    </row>
    <row r="2" spans="1:20" ht="30" customHeight="1" x14ac:dyDescent="0.3">
      <c r="A2" s="1"/>
      <c r="B2" s="42" t="s">
        <v>13</v>
      </c>
      <c r="C2" s="43"/>
      <c r="D2" s="43"/>
      <c r="E2" s="43"/>
      <c r="F2" s="43"/>
      <c r="G2" s="43"/>
      <c r="H2" s="43"/>
      <c r="I2" s="44"/>
      <c r="J2" s="1"/>
      <c r="K2" s="1"/>
      <c r="L2" s="1"/>
      <c r="M2" s="1"/>
      <c r="N2" s="1"/>
      <c r="O2" s="1"/>
      <c r="P2" s="1"/>
      <c r="Q2" s="1"/>
      <c r="R2" s="1"/>
      <c r="S2" s="1"/>
      <c r="T2" s="1"/>
    </row>
    <row r="3" spans="1:20" ht="15" customHeight="1" x14ac:dyDescent="0.3">
      <c r="A3" s="1"/>
      <c r="B3" s="47" t="s">
        <v>14</v>
      </c>
      <c r="C3" s="48"/>
      <c r="D3" s="51"/>
      <c r="E3" s="51"/>
      <c r="F3" s="51"/>
      <c r="G3" s="51"/>
      <c r="H3" s="51"/>
      <c r="I3" s="52"/>
      <c r="J3" s="1"/>
      <c r="K3" s="1"/>
      <c r="L3" s="1"/>
      <c r="M3" s="1"/>
      <c r="N3" s="1"/>
      <c r="O3" s="1"/>
      <c r="P3" s="1"/>
      <c r="Q3" s="1"/>
      <c r="R3" s="1"/>
      <c r="S3" s="1"/>
      <c r="T3" s="1"/>
    </row>
    <row r="4" spans="1:20" ht="15" customHeight="1" x14ac:dyDescent="0.3">
      <c r="A4" s="1"/>
      <c r="B4" s="47" t="s">
        <v>15</v>
      </c>
      <c r="C4" s="48"/>
      <c r="D4" s="51"/>
      <c r="E4" s="51"/>
      <c r="F4" s="51"/>
      <c r="G4" s="51"/>
      <c r="H4" s="51"/>
      <c r="I4" s="52"/>
      <c r="J4" s="1"/>
      <c r="K4" s="1"/>
      <c r="L4" s="1"/>
      <c r="M4" s="1"/>
      <c r="N4" s="1"/>
      <c r="O4" s="1"/>
      <c r="P4" s="1"/>
      <c r="Q4" s="1"/>
      <c r="R4" s="1"/>
      <c r="S4" s="1"/>
      <c r="T4" s="1"/>
    </row>
    <row r="5" spans="1:20" ht="15" customHeight="1" thickBot="1" x14ac:dyDescent="0.35">
      <c r="A5" s="1"/>
      <c r="B5" s="49" t="s">
        <v>6</v>
      </c>
      <c r="C5" s="50"/>
      <c r="D5" s="53" t="s">
        <v>20</v>
      </c>
      <c r="E5" s="53"/>
      <c r="F5" s="53"/>
      <c r="G5" s="53"/>
      <c r="H5" s="53"/>
      <c r="I5" s="54"/>
      <c r="J5" s="1"/>
      <c r="K5" s="1"/>
      <c r="L5" s="1"/>
      <c r="M5" s="1"/>
      <c r="N5" s="1"/>
      <c r="O5" s="1"/>
      <c r="P5" s="1"/>
      <c r="Q5" s="1"/>
      <c r="R5" s="1"/>
      <c r="S5" s="1"/>
      <c r="T5" s="1"/>
    </row>
    <row r="6" spans="1:20" ht="87.9" customHeight="1" x14ac:dyDescent="0.3">
      <c r="A6" s="1"/>
      <c r="B6" s="45" t="s">
        <v>21</v>
      </c>
      <c r="C6" s="46"/>
      <c r="D6" s="46"/>
      <c r="E6" s="46"/>
      <c r="F6" s="46"/>
      <c r="G6" s="10" t="s">
        <v>5</v>
      </c>
      <c r="H6" s="10" t="s">
        <v>1</v>
      </c>
      <c r="I6" s="11" t="s">
        <v>2</v>
      </c>
      <c r="J6" s="1"/>
      <c r="K6" s="1"/>
      <c r="L6" s="1"/>
      <c r="M6" s="1"/>
      <c r="N6" s="1"/>
      <c r="O6" s="1"/>
      <c r="P6" s="1"/>
      <c r="Q6" s="1"/>
      <c r="R6" s="1"/>
      <c r="S6" s="1"/>
      <c r="T6" s="1"/>
    </row>
    <row r="7" spans="1:20" ht="15" customHeight="1" x14ac:dyDescent="0.3">
      <c r="A7" s="1"/>
      <c r="B7" s="6">
        <v>1</v>
      </c>
      <c r="C7" s="32" t="s">
        <v>0</v>
      </c>
      <c r="D7" s="32"/>
      <c r="E7" s="32"/>
      <c r="F7" s="32"/>
      <c r="G7" s="13"/>
      <c r="H7" s="13"/>
      <c r="I7" s="16" t="str">
        <f>+IF(P7=TRUE,"Subrecipient",IF(Q7=TRUE,"Contractor","-"))</f>
        <v>-</v>
      </c>
      <c r="J7" s="1"/>
      <c r="K7" s="1"/>
      <c r="L7" s="1"/>
      <c r="M7" s="1"/>
      <c r="N7" s="1"/>
      <c r="O7" s="1"/>
      <c r="P7" s="12" t="b">
        <v>0</v>
      </c>
      <c r="Q7" s="12" t="b">
        <v>0</v>
      </c>
      <c r="R7" s="9" t="s">
        <v>11</v>
      </c>
      <c r="S7" s="1"/>
      <c r="T7" s="1"/>
    </row>
    <row r="8" spans="1:20" ht="15" customHeight="1" x14ac:dyDescent="0.3">
      <c r="A8" s="1"/>
      <c r="B8" s="6">
        <v>2</v>
      </c>
      <c r="C8" s="32" t="s">
        <v>3</v>
      </c>
      <c r="D8" s="32"/>
      <c r="E8" s="32"/>
      <c r="F8" s="32"/>
      <c r="G8" s="13"/>
      <c r="H8" s="13"/>
      <c r="I8" s="16" t="str">
        <f t="shared" ref="I8:I10" si="0">+IF(P8=TRUE,"Subrecipient",IF(Q8=TRUE,"Contractor","-"))</f>
        <v>-</v>
      </c>
      <c r="J8" s="1"/>
      <c r="K8" s="1"/>
      <c r="L8" s="8"/>
      <c r="M8" s="1"/>
      <c r="N8" s="1"/>
      <c r="O8" s="1"/>
      <c r="P8" s="12" t="b">
        <v>0</v>
      </c>
      <c r="Q8" s="12" t="b">
        <v>0</v>
      </c>
      <c r="R8" t="s">
        <v>12</v>
      </c>
      <c r="S8" s="1"/>
      <c r="T8" s="1"/>
    </row>
    <row r="9" spans="1:20" ht="30" customHeight="1" x14ac:dyDescent="0.3">
      <c r="A9" s="1"/>
      <c r="B9" s="6">
        <v>3</v>
      </c>
      <c r="C9" s="32" t="s">
        <v>4</v>
      </c>
      <c r="D9" s="32"/>
      <c r="E9" s="32"/>
      <c r="F9" s="32"/>
      <c r="G9" s="13"/>
      <c r="H9" s="13"/>
      <c r="I9" s="16" t="str">
        <f t="shared" si="0"/>
        <v>-</v>
      </c>
      <c r="J9" s="1"/>
      <c r="K9" s="1"/>
      <c r="L9" s="1"/>
      <c r="M9" s="1"/>
      <c r="N9" s="1"/>
      <c r="O9" s="1"/>
      <c r="P9" s="12" t="b">
        <v>0</v>
      </c>
      <c r="Q9" s="12" t="b">
        <v>0</v>
      </c>
      <c r="R9" s="1"/>
      <c r="S9" s="1"/>
      <c r="T9" s="1"/>
    </row>
    <row r="10" spans="1:20" ht="45" customHeight="1" x14ac:dyDescent="0.3">
      <c r="A10" s="1"/>
      <c r="B10" s="6">
        <v>4</v>
      </c>
      <c r="C10" s="32" t="s">
        <v>18</v>
      </c>
      <c r="D10" s="32"/>
      <c r="E10" s="32"/>
      <c r="F10" s="32"/>
      <c r="G10" s="13"/>
      <c r="H10" s="13"/>
      <c r="I10" s="16" t="str">
        <f t="shared" si="0"/>
        <v>-</v>
      </c>
      <c r="J10" s="1"/>
      <c r="K10" s="1"/>
      <c r="L10" s="1"/>
      <c r="M10" s="1"/>
      <c r="N10" s="1"/>
      <c r="O10" s="1"/>
      <c r="P10" s="12" t="b">
        <v>0</v>
      </c>
      <c r="Q10" s="12" t="b">
        <v>0</v>
      </c>
      <c r="R10" s="1"/>
      <c r="S10" s="1"/>
      <c r="T10" s="1"/>
    </row>
    <row r="11" spans="1:20" ht="15" customHeight="1" x14ac:dyDescent="0.3">
      <c r="A11" s="1"/>
      <c r="B11" s="6">
        <v>5</v>
      </c>
      <c r="C11" s="21" t="s">
        <v>7</v>
      </c>
      <c r="D11" s="21"/>
      <c r="E11" s="21"/>
      <c r="F11" s="21"/>
      <c r="G11" s="13"/>
      <c r="H11" s="13"/>
      <c r="I11" s="16" t="str">
        <f>+IF(P11=TRUE,"Contractor",IF(Q11=TRUE,"Subrecipient","-"))</f>
        <v>-</v>
      </c>
      <c r="J11" s="1"/>
      <c r="K11" s="1"/>
      <c r="L11" s="1"/>
      <c r="M11" s="1"/>
      <c r="N11" s="1"/>
      <c r="O11" s="1"/>
      <c r="P11" s="12" t="b">
        <v>0</v>
      </c>
      <c r="Q11" s="12" t="b">
        <v>0</v>
      </c>
      <c r="R11" s="1"/>
      <c r="S11" s="1"/>
      <c r="T11" s="1"/>
    </row>
    <row r="12" spans="1:20" ht="15" customHeight="1" x14ac:dyDescent="0.3">
      <c r="A12" s="1"/>
      <c r="B12" s="6">
        <v>6</v>
      </c>
      <c r="C12" s="21" t="s">
        <v>8</v>
      </c>
      <c r="D12" s="21"/>
      <c r="E12" s="21"/>
      <c r="F12" s="21"/>
      <c r="G12" s="13"/>
      <c r="H12" s="13"/>
      <c r="I12" s="16" t="str">
        <f t="shared" ref="I12:I13" si="1">+IF(P12=TRUE,"Contractor",IF(Q12=TRUE,"Subrecipient","-"))</f>
        <v>-</v>
      </c>
      <c r="J12" s="1"/>
      <c r="K12" s="1"/>
      <c r="L12" s="1"/>
      <c r="M12" s="1"/>
      <c r="N12" s="1"/>
      <c r="O12" s="1"/>
      <c r="P12" s="12" t="b">
        <v>0</v>
      </c>
      <c r="Q12" s="12" t="b">
        <v>0</v>
      </c>
      <c r="R12" s="1"/>
      <c r="S12" s="1"/>
      <c r="T12" s="1"/>
    </row>
    <row r="13" spans="1:20" ht="15" customHeight="1" x14ac:dyDescent="0.3">
      <c r="A13" s="1"/>
      <c r="B13" s="6">
        <v>7</v>
      </c>
      <c r="C13" s="32" t="s">
        <v>9</v>
      </c>
      <c r="D13" s="32"/>
      <c r="E13" s="32"/>
      <c r="F13" s="32"/>
      <c r="G13" s="13"/>
      <c r="H13" s="13"/>
      <c r="I13" s="16" t="str">
        <f t="shared" si="1"/>
        <v>-</v>
      </c>
      <c r="J13" s="1"/>
      <c r="K13" s="1"/>
      <c r="L13" s="1"/>
      <c r="M13" s="1"/>
      <c r="N13" s="1"/>
      <c r="O13" s="1"/>
      <c r="P13" s="12" t="b">
        <v>0</v>
      </c>
      <c r="Q13" s="12" t="b">
        <v>0</v>
      </c>
      <c r="R13" s="1"/>
      <c r="S13" s="1"/>
      <c r="T13" s="1"/>
    </row>
    <row r="14" spans="1:20" ht="30" customHeight="1" x14ac:dyDescent="0.3">
      <c r="A14" s="1"/>
      <c r="B14" s="6">
        <v>8</v>
      </c>
      <c r="C14" s="32" t="s">
        <v>23</v>
      </c>
      <c r="D14" s="32"/>
      <c r="E14" s="32"/>
      <c r="F14" s="32"/>
      <c r="G14" s="13"/>
      <c r="H14" s="13"/>
      <c r="I14" s="16" t="str">
        <f>+IF(P14=TRUE,"Subrecipient",IF(Q14=TRUE,"Contractor","-"))</f>
        <v>-</v>
      </c>
      <c r="J14" s="1"/>
      <c r="K14" s="1"/>
      <c r="L14" s="1"/>
      <c r="M14" s="1"/>
      <c r="N14" s="1"/>
      <c r="O14" s="1"/>
      <c r="P14" s="12" t="b">
        <v>0</v>
      </c>
      <c r="Q14" s="12" t="b">
        <v>0</v>
      </c>
      <c r="R14" s="1"/>
      <c r="S14" s="1"/>
      <c r="T14" s="1"/>
    </row>
    <row r="15" spans="1:20" ht="25.5" customHeight="1" x14ac:dyDescent="0.3">
      <c r="A15" s="1"/>
      <c r="B15" s="6">
        <v>9</v>
      </c>
      <c r="C15" s="32" t="s">
        <v>16</v>
      </c>
      <c r="D15" s="32"/>
      <c r="E15" s="32"/>
      <c r="F15" s="32"/>
      <c r="G15" s="14"/>
      <c r="H15" s="13"/>
      <c r="I15" s="17" t="str">
        <f>+IF(P15=TRUE,"Subrecipient",IF(Q15=TRUE,"Contractor","-"))</f>
        <v>-</v>
      </c>
      <c r="J15" s="1"/>
      <c r="K15" s="1"/>
      <c r="L15" s="1"/>
      <c r="M15" s="1"/>
      <c r="N15" s="1"/>
      <c r="O15" s="1"/>
      <c r="P15" s="12" t="b">
        <v>0</v>
      </c>
      <c r="Q15" s="12" t="b">
        <v>0</v>
      </c>
      <c r="R15" s="1"/>
      <c r="S15" s="1"/>
      <c r="T15" s="1"/>
    </row>
    <row r="16" spans="1:20" ht="24.6" customHeight="1" x14ac:dyDescent="0.3">
      <c r="A16" s="1"/>
      <c r="B16" s="6">
        <v>10</v>
      </c>
      <c r="C16" s="32" t="s">
        <v>17</v>
      </c>
      <c r="D16" s="32"/>
      <c r="E16" s="32"/>
      <c r="F16" s="32"/>
      <c r="G16" s="14"/>
      <c r="H16" s="13"/>
      <c r="I16" s="17" t="str">
        <f>+IF(P16=TRUE,"Contractor",IF(Q16=TRUE,"Subrecipient","-"))</f>
        <v>-</v>
      </c>
      <c r="J16" s="1"/>
      <c r="K16" s="1"/>
      <c r="L16" s="1"/>
      <c r="M16" s="1"/>
      <c r="N16" s="1"/>
      <c r="O16" s="1"/>
      <c r="P16" s="12" t="b">
        <v>0</v>
      </c>
      <c r="Q16" s="12" t="b">
        <v>0</v>
      </c>
      <c r="R16" s="1"/>
      <c r="S16" s="1"/>
      <c r="T16" s="1"/>
    </row>
    <row r="17" spans="1:20" ht="15" customHeight="1" thickBot="1" x14ac:dyDescent="0.35">
      <c r="A17" s="1"/>
      <c r="B17" s="25" t="s">
        <v>22</v>
      </c>
      <c r="C17" s="26"/>
      <c r="D17" s="26"/>
      <c r="E17" s="26"/>
      <c r="F17" s="26"/>
      <c r="G17" s="27"/>
      <c r="H17" s="30"/>
      <c r="I17" s="31"/>
      <c r="J17" s="1"/>
      <c r="K17" s="1"/>
      <c r="L17" s="1"/>
      <c r="M17" s="1"/>
      <c r="N17" s="1"/>
      <c r="O17" s="1"/>
      <c r="P17" s="1"/>
      <c r="Q17" s="1"/>
      <c r="R17" s="1"/>
      <c r="S17" s="1"/>
      <c r="T17" s="1"/>
    </row>
    <row r="18" spans="1:20" ht="60" customHeight="1" x14ac:dyDescent="0.3">
      <c r="A18" s="1"/>
      <c r="B18" s="22" t="s">
        <v>19</v>
      </c>
      <c r="C18" s="23"/>
      <c r="D18" s="23"/>
      <c r="E18" s="23"/>
      <c r="F18" s="23"/>
      <c r="G18" s="23"/>
      <c r="H18" s="23"/>
      <c r="I18" s="24"/>
      <c r="J18" s="1"/>
      <c r="K18" s="1"/>
      <c r="L18" s="1"/>
      <c r="M18" s="1"/>
      <c r="N18" s="1"/>
      <c r="O18" s="1"/>
      <c r="P18" s="1"/>
      <c r="Q18" s="1"/>
      <c r="R18" s="1"/>
      <c r="S18" s="1"/>
      <c r="T18" s="1"/>
    </row>
    <row r="19" spans="1:20" ht="30" customHeight="1" x14ac:dyDescent="0.3">
      <c r="A19" s="1"/>
      <c r="B19" s="28" t="s">
        <v>25</v>
      </c>
      <c r="C19" s="29"/>
      <c r="D19" s="39"/>
      <c r="E19" s="40"/>
      <c r="F19" s="40"/>
      <c r="G19" s="41"/>
      <c r="H19" s="2" t="s">
        <v>10</v>
      </c>
      <c r="I19" s="15" t="s">
        <v>24</v>
      </c>
      <c r="J19" s="1"/>
      <c r="K19" s="1"/>
      <c r="L19" s="1"/>
      <c r="M19" s="1"/>
      <c r="N19" s="1"/>
      <c r="O19" s="1"/>
      <c r="P19" s="1"/>
      <c r="Q19" s="1"/>
      <c r="R19" s="1"/>
      <c r="S19" s="1"/>
      <c r="T19" s="1"/>
    </row>
    <row r="20" spans="1:20" ht="15" customHeight="1" x14ac:dyDescent="0.3">
      <c r="A20" s="1"/>
      <c r="B20" s="33" t="s">
        <v>26</v>
      </c>
      <c r="C20" s="34"/>
      <c r="D20" s="34"/>
      <c r="E20" s="34"/>
      <c r="F20" s="34"/>
      <c r="G20" s="34"/>
      <c r="H20" s="34"/>
      <c r="I20" s="35"/>
      <c r="J20" s="1"/>
      <c r="K20" s="1"/>
      <c r="L20" s="1"/>
      <c r="M20" s="1"/>
      <c r="N20" s="1"/>
      <c r="O20" s="1"/>
      <c r="P20" s="1"/>
      <c r="Q20" s="1"/>
      <c r="R20" s="1"/>
      <c r="S20" s="1"/>
      <c r="T20" s="1"/>
    </row>
    <row r="21" spans="1:20" ht="15" customHeight="1" x14ac:dyDescent="0.3">
      <c r="A21" s="1"/>
      <c r="B21" s="36"/>
      <c r="C21" s="37"/>
      <c r="D21" s="37"/>
      <c r="E21" s="37"/>
      <c r="F21" s="37"/>
      <c r="G21" s="37"/>
      <c r="H21" s="37"/>
      <c r="I21" s="38"/>
      <c r="J21" s="1"/>
      <c r="K21" s="1"/>
      <c r="L21" s="1"/>
      <c r="M21" s="1"/>
      <c r="N21" s="1"/>
      <c r="O21" s="1"/>
      <c r="P21" s="1"/>
      <c r="Q21" s="1"/>
      <c r="R21" s="1"/>
      <c r="S21" s="1"/>
      <c r="T21" s="1"/>
    </row>
    <row r="22" spans="1:20" ht="21.9" customHeight="1" thickBot="1" x14ac:dyDescent="0.35">
      <c r="A22" s="1"/>
      <c r="B22" s="18" t="s">
        <v>27</v>
      </c>
      <c r="C22" s="19"/>
      <c r="D22" s="19"/>
      <c r="E22" s="19"/>
      <c r="F22" s="19"/>
      <c r="G22" s="19"/>
      <c r="H22" s="19"/>
      <c r="I22" s="20"/>
      <c r="J22" s="1"/>
      <c r="K22" s="1"/>
      <c r="L22" s="1"/>
      <c r="M22" s="1"/>
      <c r="N22" s="1"/>
      <c r="O22" s="1"/>
      <c r="P22" s="1"/>
      <c r="Q22" s="1"/>
      <c r="R22" s="1"/>
      <c r="S22" s="1"/>
      <c r="T22" s="1"/>
    </row>
    <row r="23" spans="1:20" ht="15" customHeight="1" x14ac:dyDescent="0.3">
      <c r="A23" s="1"/>
      <c r="B23" s="7"/>
      <c r="C23" s="7"/>
      <c r="D23" s="7"/>
      <c r="E23" s="7"/>
      <c r="F23" s="7"/>
      <c r="G23" s="7"/>
      <c r="H23" s="7"/>
      <c r="I23" s="7"/>
      <c r="J23" s="1"/>
      <c r="K23" s="1"/>
      <c r="L23" s="1"/>
      <c r="M23" s="1"/>
      <c r="N23" s="1"/>
      <c r="O23" s="1"/>
      <c r="P23" s="1"/>
      <c r="Q23" s="1"/>
      <c r="R23" s="1"/>
      <c r="S23" s="1"/>
      <c r="T23" s="1"/>
    </row>
    <row r="24" spans="1:20" x14ac:dyDescent="0.3">
      <c r="A24" s="1"/>
      <c r="B24" s="1"/>
      <c r="C24" s="1"/>
      <c r="D24" s="1"/>
      <c r="E24" s="1"/>
      <c r="F24" s="1"/>
      <c r="G24" s="1"/>
      <c r="H24" s="1"/>
      <c r="I24" s="1"/>
      <c r="J24" s="1"/>
      <c r="K24" s="1"/>
      <c r="L24" s="1"/>
      <c r="M24" s="1"/>
      <c r="N24" s="1"/>
      <c r="O24" s="1"/>
      <c r="P24" s="1"/>
      <c r="Q24" s="1"/>
      <c r="R24" s="1"/>
      <c r="S24" s="1"/>
      <c r="T24" s="1"/>
    </row>
    <row r="25" spans="1:20" x14ac:dyDescent="0.3">
      <c r="A25" s="1"/>
      <c r="B25" s="1"/>
      <c r="C25" s="1"/>
      <c r="D25" s="1"/>
      <c r="E25" s="1"/>
      <c r="F25" s="1"/>
      <c r="G25" s="1"/>
      <c r="H25" s="1"/>
      <c r="I25" s="1"/>
      <c r="J25" s="1"/>
      <c r="K25" s="1"/>
      <c r="L25" s="1"/>
      <c r="M25" s="1"/>
      <c r="N25" s="1"/>
      <c r="O25" s="1"/>
      <c r="P25" s="1"/>
      <c r="Q25" s="1"/>
      <c r="R25" s="1"/>
      <c r="S25" s="1"/>
      <c r="T25" s="1"/>
    </row>
    <row r="26" spans="1:20" x14ac:dyDescent="0.3">
      <c r="A26" s="1"/>
      <c r="B26" s="1"/>
      <c r="C26" s="1"/>
      <c r="D26" s="1"/>
      <c r="E26" s="1"/>
      <c r="F26" s="1"/>
      <c r="G26" s="1"/>
      <c r="H26" s="1"/>
      <c r="I26" s="1"/>
      <c r="J26" s="1"/>
      <c r="K26" s="1"/>
      <c r="L26" s="1"/>
      <c r="M26" s="1"/>
      <c r="N26" s="1"/>
      <c r="O26" s="1"/>
      <c r="P26" s="1"/>
      <c r="Q26" s="1"/>
      <c r="R26" s="1"/>
      <c r="S26" s="1"/>
      <c r="T26" s="1"/>
    </row>
    <row r="27" spans="1:20" x14ac:dyDescent="0.3">
      <c r="A27" s="1"/>
      <c r="B27" s="1"/>
      <c r="C27" s="1"/>
      <c r="D27" s="1"/>
      <c r="E27" s="1"/>
      <c r="F27" s="1"/>
      <c r="G27" s="1"/>
      <c r="H27" s="1"/>
      <c r="I27" s="1"/>
      <c r="J27" s="1"/>
      <c r="K27" s="1"/>
      <c r="L27" s="1"/>
      <c r="M27" s="1"/>
      <c r="N27" s="1"/>
      <c r="O27" s="1"/>
      <c r="P27" s="1"/>
      <c r="Q27" s="1"/>
      <c r="R27" s="1"/>
      <c r="S27" s="1"/>
      <c r="T27" s="1"/>
    </row>
    <row r="28" spans="1:20" x14ac:dyDescent="0.3">
      <c r="A28" s="1"/>
      <c r="B28" s="1"/>
      <c r="C28" s="1"/>
      <c r="D28" s="1"/>
      <c r="E28" s="1"/>
      <c r="F28" s="1"/>
      <c r="G28" s="1"/>
      <c r="H28" s="1"/>
      <c r="I28" s="1"/>
      <c r="J28" s="1"/>
      <c r="K28" s="1"/>
      <c r="L28" s="1"/>
      <c r="M28" s="1"/>
      <c r="N28" s="1"/>
      <c r="O28" s="1"/>
      <c r="P28" s="1"/>
      <c r="Q28" s="1"/>
      <c r="R28" s="1"/>
      <c r="S28" s="1"/>
      <c r="T28" s="1"/>
    </row>
    <row r="29" spans="1:20" x14ac:dyDescent="0.3">
      <c r="A29" s="1"/>
      <c r="B29" s="1"/>
      <c r="C29" s="1"/>
      <c r="D29" s="1"/>
      <c r="E29" s="1"/>
      <c r="F29" s="1"/>
      <c r="G29" s="1"/>
      <c r="H29" s="1"/>
      <c r="I29" s="1"/>
      <c r="J29" s="1"/>
      <c r="K29" s="1"/>
      <c r="L29" s="1"/>
      <c r="M29" s="1"/>
      <c r="N29" s="1"/>
      <c r="O29" s="1"/>
      <c r="P29" s="1"/>
      <c r="Q29" s="1"/>
      <c r="R29" s="1"/>
      <c r="S29" s="1"/>
      <c r="T29" s="1"/>
    </row>
  </sheetData>
  <sheetProtection selectLockedCells="1"/>
  <mergeCells count="25">
    <mergeCell ref="B2:I2"/>
    <mergeCell ref="C9:F9"/>
    <mergeCell ref="C10:F10"/>
    <mergeCell ref="B6:F6"/>
    <mergeCell ref="B3:C3"/>
    <mergeCell ref="B5:C5"/>
    <mergeCell ref="C7:F7"/>
    <mergeCell ref="D3:I3"/>
    <mergeCell ref="D5:I5"/>
    <mergeCell ref="C8:F8"/>
    <mergeCell ref="B4:C4"/>
    <mergeCell ref="D4:I4"/>
    <mergeCell ref="B22:I22"/>
    <mergeCell ref="C11:F11"/>
    <mergeCell ref="B18:I18"/>
    <mergeCell ref="B17:G17"/>
    <mergeCell ref="B19:C19"/>
    <mergeCell ref="H17:I17"/>
    <mergeCell ref="C12:F12"/>
    <mergeCell ref="C13:F13"/>
    <mergeCell ref="C15:F15"/>
    <mergeCell ref="C16:F16"/>
    <mergeCell ref="C14:F14"/>
    <mergeCell ref="B20:I21"/>
    <mergeCell ref="D19:G19"/>
  </mergeCells>
  <dataValidations count="1">
    <dataValidation type="list" allowBlank="1" showErrorMessage="1" sqref="H17" xr:uid="{00000000-0002-0000-0000-000000000000}">
      <formula1>Determination</formula1>
    </dataValidation>
  </dataValidations>
  <printOptions horizontalCentered="1" verticalCentered="1"/>
  <pageMargins left="0.7" right="0.7" top="0.75" bottom="0.75" header="0.3" footer="0.3"/>
  <pageSetup scale="73" orientation="portrait" r:id="rId1"/>
  <headerFooter>
    <oddHeader>&amp;CPage &amp;P of &amp;N</oddHeader>
    <oddFooter>&amp;F</oddFooter>
  </headerFooter>
  <ignoredErrors>
    <ignoredError sqref="I7:I10 I12:I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6</xdr:col>
                    <xdr:colOff>45720</xdr:colOff>
                    <xdr:row>6</xdr:row>
                    <xdr:rowOff>7620</xdr:rowOff>
                  </from>
                  <to>
                    <xdr:col>6</xdr:col>
                    <xdr:colOff>213360</xdr:colOff>
                    <xdr:row>7</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7</xdr:col>
                    <xdr:colOff>45720</xdr:colOff>
                    <xdr:row>6</xdr:row>
                    <xdr:rowOff>22860</xdr:rowOff>
                  </from>
                  <to>
                    <xdr:col>7</xdr:col>
                    <xdr:colOff>213360</xdr:colOff>
                    <xdr:row>7</xdr:row>
                    <xdr:rowOff>7620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6</xdr:col>
                    <xdr:colOff>60960</xdr:colOff>
                    <xdr:row>6</xdr:row>
                    <xdr:rowOff>190500</xdr:rowOff>
                  </from>
                  <to>
                    <xdr:col>6</xdr:col>
                    <xdr:colOff>220980</xdr:colOff>
                    <xdr:row>7</xdr:row>
                    <xdr:rowOff>182880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6</xdr:col>
                    <xdr:colOff>60960</xdr:colOff>
                    <xdr:row>8</xdr:row>
                    <xdr:rowOff>99060</xdr:rowOff>
                  </from>
                  <to>
                    <xdr:col>6</xdr:col>
                    <xdr:colOff>220980</xdr:colOff>
                    <xdr:row>8</xdr:row>
                    <xdr:rowOff>274320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6</xdr:col>
                    <xdr:colOff>60960</xdr:colOff>
                    <xdr:row>9</xdr:row>
                    <xdr:rowOff>137160</xdr:rowOff>
                  </from>
                  <to>
                    <xdr:col>6</xdr:col>
                    <xdr:colOff>220980</xdr:colOff>
                    <xdr:row>9</xdr:row>
                    <xdr:rowOff>312420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6</xdr:col>
                    <xdr:colOff>45720</xdr:colOff>
                    <xdr:row>10</xdr:row>
                    <xdr:rowOff>22860</xdr:rowOff>
                  </from>
                  <to>
                    <xdr:col>6</xdr:col>
                    <xdr:colOff>213360</xdr:colOff>
                    <xdr:row>11</xdr:row>
                    <xdr:rowOff>7620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6</xdr:col>
                    <xdr:colOff>45720</xdr:colOff>
                    <xdr:row>10</xdr:row>
                    <xdr:rowOff>190500</xdr:rowOff>
                  </from>
                  <to>
                    <xdr:col>6</xdr:col>
                    <xdr:colOff>213360</xdr:colOff>
                    <xdr:row>11</xdr:row>
                    <xdr:rowOff>182880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6</xdr:col>
                    <xdr:colOff>45720</xdr:colOff>
                    <xdr:row>11</xdr:row>
                    <xdr:rowOff>190500</xdr:rowOff>
                  </from>
                  <to>
                    <xdr:col>6</xdr:col>
                    <xdr:colOff>213360</xdr:colOff>
                    <xdr:row>12</xdr:row>
                    <xdr:rowOff>182880</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6</xdr:col>
                    <xdr:colOff>68580</xdr:colOff>
                    <xdr:row>13</xdr:row>
                    <xdr:rowOff>83820</xdr:rowOff>
                  </from>
                  <to>
                    <xdr:col>6</xdr:col>
                    <xdr:colOff>228600</xdr:colOff>
                    <xdr:row>13</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45720</xdr:colOff>
                    <xdr:row>6</xdr:row>
                    <xdr:rowOff>190500</xdr:rowOff>
                  </from>
                  <to>
                    <xdr:col>7</xdr:col>
                    <xdr:colOff>213360</xdr:colOff>
                    <xdr:row>7</xdr:row>
                    <xdr:rowOff>182880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7</xdr:col>
                    <xdr:colOff>45720</xdr:colOff>
                    <xdr:row>8</xdr:row>
                    <xdr:rowOff>106680</xdr:rowOff>
                  </from>
                  <to>
                    <xdr:col>7</xdr:col>
                    <xdr:colOff>213360</xdr:colOff>
                    <xdr:row>8</xdr:row>
                    <xdr:rowOff>289560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7</xdr:col>
                    <xdr:colOff>45720</xdr:colOff>
                    <xdr:row>9</xdr:row>
                    <xdr:rowOff>144780</xdr:rowOff>
                  </from>
                  <to>
                    <xdr:col>7</xdr:col>
                    <xdr:colOff>213360</xdr:colOff>
                    <xdr:row>9</xdr:row>
                    <xdr:rowOff>327660</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from>
                    <xdr:col>7</xdr:col>
                    <xdr:colOff>38100</xdr:colOff>
                    <xdr:row>10</xdr:row>
                    <xdr:rowOff>22860</xdr:rowOff>
                  </from>
                  <to>
                    <xdr:col>7</xdr:col>
                    <xdr:colOff>198120</xdr:colOff>
                    <xdr:row>11</xdr:row>
                    <xdr:rowOff>7620</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7</xdr:col>
                    <xdr:colOff>30480</xdr:colOff>
                    <xdr:row>10</xdr:row>
                    <xdr:rowOff>182880</xdr:rowOff>
                  </from>
                  <to>
                    <xdr:col>7</xdr:col>
                    <xdr:colOff>190500</xdr:colOff>
                    <xdr:row>11</xdr:row>
                    <xdr:rowOff>175260</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7</xdr:col>
                    <xdr:colOff>38100</xdr:colOff>
                    <xdr:row>11</xdr:row>
                    <xdr:rowOff>190500</xdr:rowOff>
                  </from>
                  <to>
                    <xdr:col>7</xdr:col>
                    <xdr:colOff>198120</xdr:colOff>
                    <xdr:row>12</xdr:row>
                    <xdr:rowOff>182880</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7</xdr:col>
                    <xdr:colOff>60960</xdr:colOff>
                    <xdr:row>13</xdr:row>
                    <xdr:rowOff>83820</xdr:rowOff>
                  </from>
                  <to>
                    <xdr:col>7</xdr:col>
                    <xdr:colOff>220980</xdr:colOff>
                    <xdr:row>13</xdr:row>
                    <xdr:rowOff>266700</xdr:rowOff>
                  </to>
                </anchor>
              </controlPr>
            </control>
          </mc:Choice>
        </mc:AlternateContent>
        <mc:AlternateContent xmlns:mc="http://schemas.openxmlformats.org/markup-compatibility/2006">
          <mc:Choice Requires="x14">
            <control shapeId="1042" r:id="rId20" name="Check Box 18">
              <controlPr locked="0" defaultSize="0" autoFill="0" autoLine="0" autoPict="0">
                <anchor moveWithCells="1">
                  <from>
                    <xdr:col>6</xdr:col>
                    <xdr:colOff>60960</xdr:colOff>
                    <xdr:row>14</xdr:row>
                    <xdr:rowOff>114300</xdr:rowOff>
                  </from>
                  <to>
                    <xdr:col>6</xdr:col>
                    <xdr:colOff>220980</xdr:colOff>
                    <xdr:row>14</xdr:row>
                    <xdr:rowOff>297180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6</xdr:col>
                    <xdr:colOff>76200</xdr:colOff>
                    <xdr:row>15</xdr:row>
                    <xdr:rowOff>76200</xdr:rowOff>
                  </from>
                  <to>
                    <xdr:col>6</xdr:col>
                    <xdr:colOff>236220</xdr:colOff>
                    <xdr:row>15</xdr:row>
                    <xdr:rowOff>259080</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7</xdr:col>
                    <xdr:colOff>83820</xdr:colOff>
                    <xdr:row>14</xdr:row>
                    <xdr:rowOff>114300</xdr:rowOff>
                  </from>
                  <to>
                    <xdr:col>7</xdr:col>
                    <xdr:colOff>251460</xdr:colOff>
                    <xdr:row>14</xdr:row>
                    <xdr:rowOff>297180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7</xdr:col>
                    <xdr:colOff>83820</xdr:colOff>
                    <xdr:row>15</xdr:row>
                    <xdr:rowOff>76200</xdr:rowOff>
                  </from>
                  <to>
                    <xdr:col>7</xdr:col>
                    <xdr:colOff>251460</xdr:colOff>
                    <xdr:row>15</xdr:row>
                    <xdr:rowOff>259080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E548510F6589459A857B34CA402C12" ma:contentTypeVersion="1" ma:contentTypeDescription="Create a new document." ma:contentTypeScope="" ma:versionID="eeb1a259377d39d0e053ce6708d3d729">
  <xsd:schema xmlns:xsd="http://www.w3.org/2001/XMLSchema" xmlns:xs="http://www.w3.org/2001/XMLSchema" xmlns:p="http://schemas.microsoft.com/office/2006/metadata/properties" xmlns:ns2="53c1c4f6-fe9c-4b10-991b-ddeef7dbf1f3" targetNamespace="http://schemas.microsoft.com/office/2006/metadata/properties" ma:root="true" ma:fieldsID="df9f1ba55748921eca4b0e9ec469895b" ns2:_="">
    <xsd:import namespace="53c1c4f6-fe9c-4b10-991b-ddeef7dbf1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1c4f6-fe9c-4b10-991b-ddeef7dbf1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4646D3-6550-4B68-B7EC-BA9D4B19462A}">
  <ds:schemaRefs>
    <ds:schemaRef ds:uri="http://schemas.microsoft.com/sharepoint/v3/contenttype/forms"/>
  </ds:schemaRefs>
</ds:datastoreItem>
</file>

<file path=customXml/itemProps2.xml><?xml version="1.0" encoding="utf-8"?>
<ds:datastoreItem xmlns:ds="http://schemas.openxmlformats.org/officeDocument/2006/customXml" ds:itemID="{BAEE0C94-08F0-4E9F-8C94-1580B7C23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1c4f6-fe9c-4b10-991b-ddeef7dbf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D6742A-EE68-41DA-B28C-9B5D7E7843D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3c1c4f6-fe9c-4b10-991b-ddeef7dbf1f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DeterminationTool</vt:lpstr>
      <vt:lpstr>Determination</vt:lpstr>
      <vt:lpstr>DeterminationTool!Print_Area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Cathy</dc:creator>
  <cp:lastModifiedBy>Sorensen, Ryan</cp:lastModifiedBy>
  <cp:lastPrinted>2016-08-18T21:52:33Z</cp:lastPrinted>
  <dcterms:created xsi:type="dcterms:W3CDTF">2015-06-30T16:02:26Z</dcterms:created>
  <dcterms:modified xsi:type="dcterms:W3CDTF">2023-11-01T15:33:40Z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0x010100DCE548510F6589459A857B34CA402C12</vt:lpwstr>
  </property>
</Properties>
</file>