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A Lakeland Cottage\Writing\Safe Routes CO\Grant application info\Grantee forms\"/>
    </mc:Choice>
  </mc:AlternateContent>
  <bookViews>
    <workbookView xWindow="0" yWindow="0" windowWidth="38400" windowHeight="17835"/>
  </bookViews>
  <sheets>
    <sheet name="Example Contract Billing Form" sheetId="1" r:id="rId1"/>
    <sheet name="Contract Billing Form" sheetId="2" r:id="rId2"/>
  </sheets>
  <calcPr calcId="152511"/>
  <extLst>
    <ext uri="GoogleSheetsCustomDataVersion1">
      <go:sheetsCustomData xmlns:go="http://customooxmlschemas.google.com/" r:id="rId6" roundtripDataSignature="AMtx7mgXauFumGhHkdBU/lSKTgw7RvoJpg=="/>
    </ext>
  </extLst>
</workbook>
</file>

<file path=xl/calcChain.xml><?xml version="1.0" encoding="utf-8"?>
<calcChain xmlns="http://schemas.openxmlformats.org/spreadsheetml/2006/main">
  <c r="D36" i="2" l="1"/>
  <c r="D37" i="2" s="1"/>
  <c r="D32" i="2"/>
  <c r="D27" i="1"/>
  <c r="D29" i="1" s="1"/>
  <c r="D33" i="1" s="1"/>
</calcChain>
</file>

<file path=xl/sharedStrings.xml><?xml version="1.0" encoding="utf-8"?>
<sst xmlns="http://schemas.openxmlformats.org/spreadsheetml/2006/main" count="122" uniqueCount="84">
  <si>
    <t>COLORADO DEPARTMENT OF TRANSPORTATION - Division of Transportation Development</t>
  </si>
  <si>
    <t xml:space="preserve">CONTRACT BILLING FORM - CMAQ Program FY:  </t>
  </si>
  <si>
    <t>Contractor / Agency Name:</t>
  </si>
  <si>
    <t>City and County of Denver 
Dept. of Environmental Health</t>
  </si>
  <si>
    <t>Invoice Number:</t>
  </si>
  <si>
    <t>2008NA-40</t>
  </si>
  <si>
    <t>Contract and PO Numbers:</t>
  </si>
  <si>
    <t>08-HTD-00041; 291000308</t>
  </si>
  <si>
    <t>Invoice Date:</t>
  </si>
  <si>
    <t>Contract Effective Date:</t>
  </si>
  <si>
    <t>Contractor / Vendor Contact Person:</t>
  </si>
  <si>
    <t>Norma Alarcon</t>
  </si>
  <si>
    <t>Contract Billing Period:</t>
  </si>
  <si>
    <t>7/01/2008 - 09/30/2008</t>
  </si>
  <si>
    <t>Contractor / Vendor Contact Phone Number:</t>
  </si>
  <si>
    <t>720-865-5354</t>
  </si>
  <si>
    <t>Transaction Date</t>
  </si>
  <si>
    <t>Check/Tracking Number</t>
  </si>
  <si>
    <t xml:space="preserve">        Payee Name</t>
  </si>
  <si>
    <t xml:space="preserve">     Amount</t>
  </si>
  <si>
    <r>
      <rPr>
        <b/>
        <sz val="12"/>
        <color theme="1"/>
        <rFont val="Arial"/>
      </rPr>
      <t xml:space="preserve">Service or Good Received </t>
    </r>
    <r>
      <rPr>
        <sz val="12"/>
        <color theme="1"/>
        <rFont val="Arial"/>
      </rPr>
      <t>(detailed support documents attached)</t>
    </r>
  </si>
  <si>
    <r>
      <rPr>
        <sz val="10"/>
        <color theme="1"/>
        <rFont val="Arial"/>
      </rPr>
      <t xml:space="preserve">-For the month of </t>
    </r>
    <r>
      <rPr>
        <b/>
        <sz val="10"/>
        <color theme="1"/>
        <rFont val="Arial"/>
      </rPr>
      <t>July</t>
    </r>
  </si>
  <si>
    <t>Paid under City's Payroll</t>
  </si>
  <si>
    <r>
      <rPr>
        <sz val="10"/>
        <color theme="1"/>
        <rFont val="Arial"/>
      </rPr>
      <t xml:space="preserve">Gregg Thomas - </t>
    </r>
    <r>
      <rPr>
        <b/>
        <sz val="10"/>
        <color theme="1"/>
        <rFont val="Arial"/>
      </rPr>
      <t xml:space="preserve">Program Adminstrator </t>
    </r>
  </si>
  <si>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>a. Personnel - 1.50 hrs. X $24.95/hr</t>
    </r>
  </si>
  <si>
    <r>
      <rPr>
        <sz val="10"/>
        <color theme="1"/>
        <rFont val="Arial"/>
      </rPr>
      <t xml:space="preserve">-For the month of </t>
    </r>
    <r>
      <rPr>
        <b/>
        <sz val="10"/>
        <color theme="1"/>
        <rFont val="Arial"/>
      </rPr>
      <t>July</t>
    </r>
  </si>
  <si>
    <r>
      <rPr>
        <sz val="10"/>
        <color theme="1"/>
        <rFont val="Arial"/>
      </rPr>
      <t xml:space="preserve">Matthew Marshall - </t>
    </r>
    <r>
      <rPr>
        <b/>
        <sz val="10"/>
        <color theme="1"/>
        <rFont val="Arial"/>
      </rPr>
      <t xml:space="preserve">Program Adminstrator </t>
    </r>
  </si>
  <si>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>a. Personnel - 115.20 hrs. X $24.95/hr</t>
    </r>
  </si>
  <si>
    <r>
      <rPr>
        <sz val="10"/>
        <color theme="1"/>
        <rFont val="Arial"/>
      </rPr>
      <t xml:space="preserve">-For the month of </t>
    </r>
    <r>
      <rPr>
        <b/>
        <sz val="10"/>
        <color theme="1"/>
        <rFont val="Arial"/>
      </rPr>
      <t>July</t>
    </r>
  </si>
  <si>
    <t xml:space="preserve">Indirect / Fringe Costs </t>
  </si>
  <si>
    <t>e. Indirect/Fringe Costs  (49.4% of Personnel costs)</t>
  </si>
  <si>
    <r>
      <rPr>
        <sz val="10"/>
        <color theme="1"/>
        <rFont val="Arial"/>
      </rPr>
      <t xml:space="preserve">-For the month of </t>
    </r>
    <r>
      <rPr>
        <b/>
        <sz val="10"/>
        <color theme="1"/>
        <rFont val="Arial"/>
      </rPr>
      <t>August</t>
    </r>
  </si>
  <si>
    <r>
      <rPr>
        <sz val="10"/>
        <color theme="1"/>
        <rFont val="Arial"/>
      </rPr>
      <t xml:space="preserve">Gregg Thomas - </t>
    </r>
    <r>
      <rPr>
        <b/>
        <sz val="10"/>
        <color theme="1"/>
        <rFont val="Arial"/>
      </rPr>
      <t xml:space="preserve">Program Adminstrator </t>
    </r>
  </si>
  <si>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>a. Personnel - 6.50 hrs. X $24.95/hr</t>
    </r>
  </si>
  <si>
    <r>
      <rPr>
        <sz val="10"/>
        <color theme="1"/>
        <rFont val="Arial"/>
      </rPr>
      <t xml:space="preserve">-For the month of </t>
    </r>
    <r>
      <rPr>
        <b/>
        <sz val="10"/>
        <color theme="1"/>
        <rFont val="Arial"/>
      </rPr>
      <t>August</t>
    </r>
  </si>
  <si>
    <r>
      <rPr>
        <sz val="10"/>
        <color theme="1"/>
        <rFont val="Arial"/>
      </rPr>
      <t xml:space="preserve">Matthew Marshall - </t>
    </r>
    <r>
      <rPr>
        <b/>
        <sz val="10"/>
        <color theme="1"/>
        <rFont val="Arial"/>
      </rPr>
      <t xml:space="preserve">Program Adminstrator </t>
    </r>
  </si>
  <si>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>a. Personnel - 176 hrs. X $24.95/hr</t>
    </r>
  </si>
  <si>
    <r>
      <rPr>
        <sz val="10"/>
        <color theme="1"/>
        <rFont val="Arial"/>
      </rPr>
      <t xml:space="preserve">-For the month of </t>
    </r>
    <r>
      <rPr>
        <b/>
        <sz val="10"/>
        <color theme="1"/>
        <rFont val="Arial"/>
      </rPr>
      <t>August</t>
    </r>
  </si>
  <si>
    <r>
      <rPr>
        <sz val="10"/>
        <color theme="1"/>
        <rFont val="Arial"/>
      </rPr>
      <t xml:space="preserve">-For the month of </t>
    </r>
    <r>
      <rPr>
        <b/>
        <sz val="10"/>
        <color theme="1"/>
        <rFont val="Arial"/>
      </rPr>
      <t>August</t>
    </r>
  </si>
  <si>
    <t xml:space="preserve">#20663873 </t>
  </si>
  <si>
    <t>Petty Cash</t>
  </si>
  <si>
    <t>c.  Outreach</t>
  </si>
  <si>
    <r>
      <rPr>
        <sz val="10"/>
        <color theme="1"/>
        <rFont val="Arial"/>
      </rPr>
      <t>-For the month of</t>
    </r>
    <r>
      <rPr>
        <b/>
        <sz val="10"/>
        <color theme="1"/>
        <rFont val="Arial"/>
      </rPr>
      <t xml:space="preserve"> September</t>
    </r>
  </si>
  <si>
    <r>
      <rPr>
        <sz val="10"/>
        <color theme="1"/>
        <rFont val="Arial"/>
      </rPr>
      <t xml:space="preserve">Gregg Thomas - </t>
    </r>
    <r>
      <rPr>
        <b/>
        <sz val="10"/>
        <color theme="1"/>
        <rFont val="Arial"/>
      </rPr>
      <t xml:space="preserve">Program Adminstrator </t>
    </r>
  </si>
  <si>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>a. Personnel - 2 hrs. X $24.95/hr</t>
    </r>
  </si>
  <si>
    <r>
      <rPr>
        <sz val="10"/>
        <color theme="1"/>
        <rFont val="Arial"/>
      </rPr>
      <t>-For the month of</t>
    </r>
    <r>
      <rPr>
        <b/>
        <sz val="10"/>
        <color theme="1"/>
        <rFont val="Arial"/>
      </rPr>
      <t xml:space="preserve"> September</t>
    </r>
  </si>
  <si>
    <r>
      <rPr>
        <sz val="10"/>
        <color theme="1"/>
        <rFont val="Arial"/>
      </rPr>
      <t xml:space="preserve">Matthew Marshall - </t>
    </r>
    <r>
      <rPr>
        <b/>
        <sz val="10"/>
        <color theme="1"/>
        <rFont val="Arial"/>
      </rPr>
      <t xml:space="preserve">Program Adminstrator </t>
    </r>
  </si>
  <si>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>a. Personnel - 104.80 hrs. X $24.95/hr</t>
    </r>
  </si>
  <si>
    <r>
      <rPr>
        <sz val="10"/>
        <color theme="1"/>
        <rFont val="Arial"/>
      </rPr>
      <t>-For the month of</t>
    </r>
    <r>
      <rPr>
        <b/>
        <sz val="10"/>
        <color theme="1"/>
        <rFont val="Arial"/>
      </rPr>
      <t xml:space="preserve"> September</t>
    </r>
  </si>
  <si>
    <r>
      <rPr>
        <sz val="10"/>
        <color theme="1"/>
        <rFont val="Arial"/>
      </rPr>
      <t>-For the month of</t>
    </r>
    <r>
      <rPr>
        <b/>
        <sz val="10"/>
        <color theme="1"/>
        <rFont val="Arial"/>
      </rPr>
      <t xml:space="preserve"> September</t>
    </r>
  </si>
  <si>
    <t>#2067371</t>
  </si>
  <si>
    <t>Out of the Blue   /  Inv. #73539</t>
  </si>
  <si>
    <t>c.  Outreach - Promotional T-shirts</t>
  </si>
  <si>
    <r>
      <rPr>
        <sz val="10"/>
        <color theme="1"/>
        <rFont val="Arial"/>
      </rPr>
      <t>-For the month of</t>
    </r>
    <r>
      <rPr>
        <b/>
        <sz val="10"/>
        <color theme="1"/>
        <rFont val="Arial"/>
      </rPr>
      <t xml:space="preserve"> September</t>
    </r>
  </si>
  <si>
    <t>#20670521</t>
  </si>
  <si>
    <t>Identity Studios, Inc.   / Inv. #241</t>
  </si>
  <si>
    <t>c.  Outreach -  Promotional magnets</t>
  </si>
  <si>
    <r>
      <rPr>
        <sz val="10"/>
        <color theme="1"/>
        <rFont val="Arial"/>
      </rPr>
      <t>-For the month of</t>
    </r>
    <r>
      <rPr>
        <b/>
        <sz val="10"/>
        <color theme="1"/>
        <rFont val="Arial"/>
      </rPr>
      <t xml:space="preserve"> September</t>
    </r>
  </si>
  <si>
    <t>#20672328</t>
  </si>
  <si>
    <t>Power Imaging, Inc.  /   Inv. #007293</t>
  </si>
  <si>
    <t>c.  Outreach - Promotional 3x6 window stickers</t>
  </si>
  <si>
    <t>Total</t>
  </si>
  <si>
    <t>How much of local match is inkind? $_____________
(This invoice only)</t>
  </si>
  <si>
    <t>Less Local Match:</t>
  </si>
  <si>
    <t xml:space="preserve">Remit to: </t>
  </si>
  <si>
    <t>Total Reimbursement Request:</t>
  </si>
  <si>
    <t xml:space="preserve">City and County of Denver </t>
  </si>
  <si>
    <t xml:space="preserve">Department of Environmental Health </t>
  </si>
  <si>
    <t>Value of Contract (Original + Any Amendments):</t>
  </si>
  <si>
    <t>201 W. Colfax Ave., Dept. 1009</t>
  </si>
  <si>
    <t>Billed Prior to This Invoice:</t>
  </si>
  <si>
    <t>Denver, CO 80202-5332</t>
  </si>
  <si>
    <t>Current Invoice Amount:</t>
  </si>
  <si>
    <t>Balance of Contract After Invoice:</t>
  </si>
  <si>
    <r>
      <rPr>
        <sz val="11"/>
        <color theme="1"/>
        <rFont val="Arial"/>
      </rPr>
      <t>Checks should be made payable to:</t>
    </r>
    <r>
      <rPr>
        <b/>
        <sz val="11"/>
        <color theme="1"/>
        <rFont val="Arial"/>
      </rPr>
      <t xml:space="preserve">  Manager of Finance </t>
    </r>
  </si>
  <si>
    <t xml:space="preserve">I certify that the goods and/or services included in this invoices were true and necessary expenses to accomplish the goals of the contract:  </t>
  </si>
  <si>
    <t>By: _________________________________________________________________</t>
  </si>
  <si>
    <t>Dated: ___________________________</t>
  </si>
  <si>
    <t>Contractor/Vendor</t>
  </si>
  <si>
    <t>Approved By: ________________________________________________________</t>
  </si>
  <si>
    <t>State</t>
  </si>
  <si>
    <t xml:space="preserve">Contract Billing Form  -  SRTS Program FY:  </t>
  </si>
  <si>
    <t>Contractor / Vendor Contact Phone No:</t>
  </si>
  <si>
    <r>
      <rPr>
        <b/>
        <sz val="12"/>
        <color theme="1"/>
        <rFont val="Arial"/>
      </rPr>
      <t xml:space="preserve">Service or Good Received </t>
    </r>
    <r>
      <rPr>
        <sz val="12"/>
        <color theme="1"/>
        <rFont val="Arial"/>
      </rPr>
      <t>(detailed support documents attached)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</si>
</sst>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"/>
    <numFmt numFmtId="165" formatCode="&quot;$&quot;#,##0.00"/>
  </numFmts>
  <fonts count="12" x14ac:knownFonts="1">
    <font>
      <sz val="10"/>
      <color rgb="FF000000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sz val="11"/>
      <color theme="1"/>
      <name val="Arial"/>
    </font>
    <font>
      <b/>
      <i/>
      <sz val="12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12"/>
      <color theme="1"/>
      <name val="Arial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5" fillId="0" borderId="0" xfId="0" applyFont="1" applyAlignment="1">
      <alignment wrapText="1"/>
    </xf>
    <xf numFmtId="49" fontId="3" fillId="0" borderId="1" xfId="0" applyNumberFormat="1" applyFont="1" applyBorder="1" applyAlignment="1">
      <alignment horizontal="left"/>
    </xf>
    <xf numFmtId="165" fontId="3" fillId="0" borderId="1" xfId="0" applyNumberFormat="1" applyFont="1" applyBorder="1" applyAlignment="1"/>
    <xf numFmtId="0" fontId="3" fillId="0" borderId="2" xfId="0" applyFont="1" applyBorder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65" fontId="3" fillId="0" borderId="8" xfId="0" applyNumberFormat="1" applyFont="1" applyBorder="1" applyAlignment="1"/>
    <xf numFmtId="0" fontId="2" fillId="0" borderId="0" xfId="0" applyFont="1" applyAlignment="1"/>
    <xf numFmtId="165" fontId="3" fillId="0" borderId="0" xfId="0" applyNumberFormat="1" applyFont="1" applyAlignment="1"/>
    <xf numFmtId="165" fontId="2" fillId="0" borderId="1" xfId="0" applyNumberFormat="1" applyFont="1" applyBorder="1" applyAlignment="1"/>
    <xf numFmtId="0" fontId="5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3" fillId="0" borderId="15" xfId="0" applyFont="1" applyBorder="1" applyAlignment="1"/>
    <xf numFmtId="165" fontId="2" fillId="2" borderId="8" xfId="0" applyNumberFormat="1" applyFont="1" applyFill="1" applyBorder="1" applyAlignment="1"/>
    <xf numFmtId="165" fontId="2" fillId="3" borderId="1" xfId="0" applyNumberFormat="1" applyFont="1" applyFill="1" applyBorder="1" applyAlignment="1"/>
    <xf numFmtId="14" fontId="3" fillId="0" borderId="4" xfId="0" applyNumberFormat="1" applyFont="1" applyBorder="1" applyAlignment="1">
      <alignment horizontal="left"/>
    </xf>
    <xf numFmtId="0" fontId="4" fillId="0" borderId="5" xfId="0" applyFont="1" applyBorder="1"/>
    <xf numFmtId="0" fontId="3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2" fillId="0" borderId="4" xfId="0" applyFont="1" applyBorder="1" applyAlignment="1">
      <alignment horizontal="left"/>
    </xf>
    <xf numFmtId="0" fontId="3" fillId="0" borderId="4" xfId="0" applyFont="1" applyBorder="1" applyAlignment="1"/>
    <xf numFmtId="0" fontId="5" fillId="0" borderId="0" xfId="0" applyFont="1" applyAlignment="1">
      <alignment wrapText="1"/>
    </xf>
    <xf numFmtId="0" fontId="4" fillId="0" borderId="6" xfId="0" applyFont="1" applyBorder="1"/>
    <xf numFmtId="0" fontId="3" fillId="0" borderId="0" xfId="0" applyFont="1" applyAlignment="1">
      <alignment horizontal="left" wrapText="1"/>
    </xf>
    <xf numFmtId="0" fontId="3" fillId="0" borderId="12" xfId="0" applyFont="1" applyBorder="1" applyAlignment="1">
      <alignment horizontal="center"/>
    </xf>
    <xf numFmtId="0" fontId="4" fillId="0" borderId="12" xfId="0" applyFont="1" applyBorder="1"/>
    <xf numFmtId="0" fontId="5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4" fillId="0" borderId="14" xfId="0" applyFont="1" applyBorder="1"/>
    <xf numFmtId="0" fontId="3" fillId="0" borderId="7" xfId="0" applyFont="1" applyBorder="1" applyAlignment="1">
      <alignment horizontal="center"/>
    </xf>
    <xf numFmtId="0" fontId="4" fillId="0" borderId="7" xfId="0" applyFont="1" applyBorder="1"/>
    <xf numFmtId="0" fontId="6" fillId="0" borderId="9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0" fontId="5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sqref="A1:F1"/>
    </sheetView>
  </sheetViews>
  <sheetFormatPr defaultColWidth="14.42578125" defaultRowHeight="15" customHeight="1" x14ac:dyDescent="0.2"/>
  <cols>
    <col min="1" max="1" width="25.7109375" customWidth="1"/>
    <col min="2" max="2" width="27.7109375" customWidth="1"/>
    <col min="3" max="3" width="38.42578125" customWidth="1"/>
    <col min="4" max="4" width="15.85546875" customWidth="1"/>
    <col min="5" max="5" width="8" customWidth="1"/>
    <col min="6" max="6" width="41.85546875" customWidth="1"/>
    <col min="7" max="7" width="8" customWidth="1"/>
    <col min="8" max="8" width="15.7109375" customWidth="1"/>
    <col min="9" max="26" width="8" customWidth="1"/>
  </cols>
  <sheetData>
    <row r="1" spans="1:9" ht="18" customHeight="1" x14ac:dyDescent="0.25">
      <c r="A1" s="28" t="s">
        <v>0</v>
      </c>
      <c r="B1" s="29"/>
      <c r="C1" s="29"/>
      <c r="D1" s="29"/>
      <c r="E1" s="29"/>
      <c r="F1" s="29"/>
    </row>
    <row r="2" spans="1:9" ht="18" customHeight="1" x14ac:dyDescent="0.25">
      <c r="A2" s="30" t="s">
        <v>1</v>
      </c>
      <c r="B2" s="29"/>
      <c r="C2" s="29"/>
    </row>
    <row r="3" spans="1:9" ht="18" customHeight="1" x14ac:dyDescent="0.25">
      <c r="A3" s="1"/>
    </row>
    <row r="4" spans="1:9" ht="12.75" customHeight="1" x14ac:dyDescent="0.2"/>
    <row r="5" spans="1:9" ht="24.75" customHeight="1" x14ac:dyDescent="0.2">
      <c r="A5" s="2" t="s">
        <v>2</v>
      </c>
      <c r="B5" s="3"/>
      <c r="C5" s="4" t="s">
        <v>3</v>
      </c>
      <c r="D5" s="31"/>
      <c r="E5" s="32"/>
      <c r="F5" s="2" t="s">
        <v>4</v>
      </c>
      <c r="G5" s="33" t="s">
        <v>5</v>
      </c>
      <c r="H5" s="26"/>
    </row>
    <row r="6" spans="1:9" ht="24.75" customHeight="1" x14ac:dyDescent="0.2">
      <c r="A6" s="33" t="s">
        <v>6</v>
      </c>
      <c r="B6" s="26"/>
      <c r="C6" s="5" t="s">
        <v>7</v>
      </c>
      <c r="D6" s="31"/>
      <c r="E6" s="32"/>
      <c r="F6" s="2" t="s">
        <v>8</v>
      </c>
      <c r="G6" s="25">
        <v>39834</v>
      </c>
      <c r="H6" s="26"/>
    </row>
    <row r="7" spans="1:9" ht="24.75" customHeight="1" x14ac:dyDescent="0.2">
      <c r="A7" s="2" t="s">
        <v>9</v>
      </c>
      <c r="B7" s="3"/>
      <c r="C7" s="6">
        <v>39573</v>
      </c>
      <c r="D7" s="31"/>
      <c r="E7" s="32"/>
      <c r="F7" s="2" t="s">
        <v>10</v>
      </c>
      <c r="G7" s="27" t="s">
        <v>11</v>
      </c>
      <c r="H7" s="26"/>
    </row>
    <row r="8" spans="1:9" ht="24.75" customHeight="1" x14ac:dyDescent="0.2">
      <c r="A8" s="2" t="s">
        <v>12</v>
      </c>
      <c r="B8" s="3"/>
      <c r="C8" s="5" t="s">
        <v>13</v>
      </c>
      <c r="D8" s="31"/>
      <c r="E8" s="32"/>
      <c r="F8" s="2" t="s">
        <v>14</v>
      </c>
      <c r="G8" s="34" t="s">
        <v>15</v>
      </c>
      <c r="H8" s="26"/>
    </row>
    <row r="9" spans="1:9" ht="12.75" customHeight="1" x14ac:dyDescent="0.2"/>
    <row r="10" spans="1:9" ht="31.5" customHeight="1" x14ac:dyDescent="0.25">
      <c r="A10" s="7" t="s">
        <v>16</v>
      </c>
      <c r="B10" s="7" t="s">
        <v>17</v>
      </c>
      <c r="C10" s="7" t="s">
        <v>18</v>
      </c>
      <c r="D10" s="7" t="s">
        <v>19</v>
      </c>
      <c r="E10" s="35" t="s">
        <v>20</v>
      </c>
      <c r="F10" s="29"/>
      <c r="G10" s="29"/>
      <c r="H10" s="29"/>
    </row>
    <row r="11" spans="1:9" ht="21" customHeight="1" x14ac:dyDescent="0.2">
      <c r="A11" s="8" t="s">
        <v>21</v>
      </c>
      <c r="B11" s="3" t="s">
        <v>22</v>
      </c>
      <c r="C11" s="5" t="s">
        <v>23</v>
      </c>
      <c r="D11" s="9">
        <v>37.43</v>
      </c>
      <c r="E11" s="27" t="s">
        <v>24</v>
      </c>
      <c r="F11" s="36"/>
      <c r="G11" s="36"/>
      <c r="H11" s="26"/>
      <c r="I11" s="10"/>
    </row>
    <row r="12" spans="1:9" ht="21" customHeight="1" x14ac:dyDescent="0.2">
      <c r="A12" s="8" t="s">
        <v>25</v>
      </c>
      <c r="B12" s="3" t="s">
        <v>22</v>
      </c>
      <c r="C12" s="5" t="s">
        <v>26</v>
      </c>
      <c r="D12" s="9">
        <v>2874.24</v>
      </c>
      <c r="E12" s="27" t="s">
        <v>27</v>
      </c>
      <c r="F12" s="36"/>
      <c r="G12" s="36"/>
      <c r="H12" s="26"/>
      <c r="I12" s="10"/>
    </row>
    <row r="13" spans="1:9" ht="21" customHeight="1" x14ac:dyDescent="0.2">
      <c r="A13" s="8" t="s">
        <v>28</v>
      </c>
      <c r="B13" s="3"/>
      <c r="C13" s="11" t="s">
        <v>29</v>
      </c>
      <c r="D13" s="9">
        <v>1438.37</v>
      </c>
      <c r="E13" s="33" t="s">
        <v>30</v>
      </c>
      <c r="F13" s="36"/>
      <c r="G13" s="36"/>
      <c r="H13" s="26"/>
      <c r="I13" s="10"/>
    </row>
    <row r="14" spans="1:9" ht="21" customHeight="1" x14ac:dyDescent="0.2">
      <c r="A14" s="8"/>
      <c r="B14" s="5"/>
      <c r="C14" s="3"/>
      <c r="D14" s="9"/>
      <c r="E14" s="33"/>
      <c r="F14" s="36"/>
      <c r="G14" s="36"/>
      <c r="H14" s="26"/>
      <c r="I14" s="10"/>
    </row>
    <row r="15" spans="1:9" ht="21" customHeight="1" x14ac:dyDescent="0.2">
      <c r="A15" s="8" t="s">
        <v>31</v>
      </c>
      <c r="B15" s="3" t="s">
        <v>22</v>
      </c>
      <c r="C15" s="5" t="s">
        <v>32</v>
      </c>
      <c r="D15" s="9">
        <v>162.18</v>
      </c>
      <c r="E15" s="27" t="s">
        <v>33</v>
      </c>
      <c r="F15" s="36"/>
      <c r="G15" s="36"/>
      <c r="H15" s="26"/>
      <c r="I15" s="12"/>
    </row>
    <row r="16" spans="1:9" ht="21" customHeight="1" x14ac:dyDescent="0.2">
      <c r="A16" s="8" t="s">
        <v>34</v>
      </c>
      <c r="B16" s="3" t="s">
        <v>22</v>
      </c>
      <c r="C16" s="5" t="s">
        <v>35</v>
      </c>
      <c r="D16" s="9">
        <v>4391.2</v>
      </c>
      <c r="E16" s="27" t="s">
        <v>36</v>
      </c>
      <c r="F16" s="36"/>
      <c r="G16" s="36"/>
      <c r="H16" s="26"/>
      <c r="I16" s="12"/>
    </row>
    <row r="17" spans="1:9" ht="21" customHeight="1" x14ac:dyDescent="0.2">
      <c r="A17" s="8" t="s">
        <v>37</v>
      </c>
      <c r="B17" s="3"/>
      <c r="C17" s="11" t="s">
        <v>29</v>
      </c>
      <c r="D17" s="9">
        <v>2249.37</v>
      </c>
      <c r="E17" s="33" t="s">
        <v>30</v>
      </c>
      <c r="F17" s="36"/>
      <c r="G17" s="36"/>
      <c r="H17" s="26"/>
      <c r="I17" s="10"/>
    </row>
    <row r="18" spans="1:9" ht="21" customHeight="1" x14ac:dyDescent="0.2">
      <c r="A18" s="8" t="s">
        <v>38</v>
      </c>
      <c r="B18" s="5" t="s">
        <v>39</v>
      </c>
      <c r="C18" s="3" t="s">
        <v>40</v>
      </c>
      <c r="D18" s="9">
        <v>26.99</v>
      </c>
      <c r="E18" s="33" t="s">
        <v>41</v>
      </c>
      <c r="F18" s="36"/>
      <c r="G18" s="36"/>
      <c r="H18" s="26"/>
      <c r="I18" s="10"/>
    </row>
    <row r="19" spans="1:9" ht="21" customHeight="1" x14ac:dyDescent="0.2">
      <c r="A19" s="8"/>
      <c r="B19" s="5"/>
      <c r="C19" s="3"/>
      <c r="D19" s="9"/>
      <c r="E19" s="33"/>
      <c r="F19" s="36"/>
      <c r="G19" s="36"/>
      <c r="H19" s="26"/>
      <c r="I19" s="10"/>
    </row>
    <row r="20" spans="1:9" ht="21" customHeight="1" x14ac:dyDescent="0.2">
      <c r="A20" s="8" t="s">
        <v>42</v>
      </c>
      <c r="B20" s="3" t="s">
        <v>22</v>
      </c>
      <c r="C20" s="5" t="s">
        <v>43</v>
      </c>
      <c r="D20" s="9">
        <v>49.9</v>
      </c>
      <c r="E20" s="27" t="s">
        <v>44</v>
      </c>
      <c r="F20" s="36"/>
      <c r="G20" s="36"/>
      <c r="H20" s="26"/>
      <c r="I20" s="10"/>
    </row>
    <row r="21" spans="1:9" ht="21" customHeight="1" x14ac:dyDescent="0.2">
      <c r="A21" s="8" t="s">
        <v>45</v>
      </c>
      <c r="B21" s="3" t="s">
        <v>22</v>
      </c>
      <c r="C21" s="5" t="s">
        <v>46</v>
      </c>
      <c r="D21" s="9">
        <v>2614.7600000000002</v>
      </c>
      <c r="E21" s="27" t="s">
        <v>47</v>
      </c>
      <c r="F21" s="36"/>
      <c r="G21" s="36"/>
      <c r="H21" s="26"/>
      <c r="I21" s="10"/>
    </row>
    <row r="22" spans="1:9" ht="21" customHeight="1" x14ac:dyDescent="0.2">
      <c r="A22" s="8" t="s">
        <v>48</v>
      </c>
      <c r="B22" s="3"/>
      <c r="C22" s="11" t="s">
        <v>29</v>
      </c>
      <c r="D22" s="9">
        <v>1316.34</v>
      </c>
      <c r="E22" s="33" t="s">
        <v>30</v>
      </c>
      <c r="F22" s="36"/>
      <c r="G22" s="36"/>
      <c r="H22" s="26"/>
      <c r="I22" s="10"/>
    </row>
    <row r="23" spans="1:9" ht="21" customHeight="1" x14ac:dyDescent="0.2">
      <c r="A23" s="8" t="s">
        <v>49</v>
      </c>
      <c r="B23" s="5" t="s">
        <v>50</v>
      </c>
      <c r="C23" s="5" t="s">
        <v>51</v>
      </c>
      <c r="D23" s="9">
        <v>7152.5</v>
      </c>
      <c r="E23" s="33" t="s">
        <v>52</v>
      </c>
      <c r="F23" s="36"/>
      <c r="G23" s="36"/>
      <c r="H23" s="26"/>
      <c r="I23" s="10"/>
    </row>
    <row r="24" spans="1:9" ht="21" customHeight="1" x14ac:dyDescent="0.2">
      <c r="A24" s="8" t="s">
        <v>53</v>
      </c>
      <c r="B24" s="5" t="s">
        <v>54</v>
      </c>
      <c r="C24" s="5" t="s">
        <v>55</v>
      </c>
      <c r="D24" s="9">
        <v>330.5</v>
      </c>
      <c r="E24" s="33" t="s">
        <v>56</v>
      </c>
      <c r="F24" s="36"/>
      <c r="G24" s="36"/>
      <c r="H24" s="26"/>
      <c r="I24" s="10"/>
    </row>
    <row r="25" spans="1:9" ht="21" customHeight="1" x14ac:dyDescent="0.2">
      <c r="A25" s="8" t="s">
        <v>57</v>
      </c>
      <c r="B25" s="5" t="s">
        <v>58</v>
      </c>
      <c r="C25" s="5" t="s">
        <v>59</v>
      </c>
      <c r="D25" s="9">
        <v>315</v>
      </c>
      <c r="E25" s="33" t="s">
        <v>60</v>
      </c>
      <c r="F25" s="36"/>
      <c r="G25" s="36"/>
      <c r="H25" s="26"/>
      <c r="I25" s="10"/>
    </row>
    <row r="26" spans="1:9" ht="21" customHeight="1" x14ac:dyDescent="0.2">
      <c r="A26" s="8"/>
      <c r="B26" s="5"/>
      <c r="C26" s="3"/>
      <c r="D26" s="9"/>
      <c r="E26" s="33"/>
      <c r="F26" s="36"/>
      <c r="G26" s="36"/>
      <c r="H26" s="26"/>
      <c r="I26" s="10"/>
    </row>
    <row r="27" spans="1:9" ht="21" customHeight="1" x14ac:dyDescent="0.2">
      <c r="A27" s="44"/>
      <c r="B27" s="45"/>
      <c r="C27" s="13" t="s">
        <v>61</v>
      </c>
      <c r="D27" s="14">
        <f>SUM(D11:D25)</f>
        <v>22958.78</v>
      </c>
      <c r="E27" s="12"/>
      <c r="F27" s="12"/>
      <c r="G27" s="12"/>
      <c r="H27" s="12"/>
    </row>
    <row r="28" spans="1:9" ht="21" customHeight="1" x14ac:dyDescent="0.2">
      <c r="A28" s="37" t="s">
        <v>62</v>
      </c>
      <c r="B28" s="29"/>
      <c r="C28" s="13" t="s">
        <v>63</v>
      </c>
      <c r="D28" s="14">
        <v>4591.76</v>
      </c>
      <c r="E28" s="12"/>
      <c r="F28" s="15" t="s">
        <v>64</v>
      </c>
      <c r="G28" s="12"/>
      <c r="H28" s="12"/>
    </row>
    <row r="29" spans="1:9" ht="21" customHeight="1" x14ac:dyDescent="0.2">
      <c r="A29" s="29"/>
      <c r="B29" s="29"/>
      <c r="C29" s="13" t="s">
        <v>65</v>
      </c>
      <c r="D29" s="14">
        <f>D27-D28</f>
        <v>18367.019999999997</v>
      </c>
      <c r="E29" s="12"/>
      <c r="F29" s="46" t="s">
        <v>66</v>
      </c>
      <c r="G29" s="47"/>
      <c r="H29" s="48"/>
    </row>
    <row r="30" spans="1:9" ht="21" customHeight="1" x14ac:dyDescent="0.2">
      <c r="A30" s="38"/>
      <c r="B30" s="39"/>
      <c r="C30" s="12"/>
      <c r="D30" s="16"/>
      <c r="E30" s="12"/>
      <c r="F30" s="41" t="s">
        <v>67</v>
      </c>
      <c r="G30" s="29"/>
      <c r="H30" s="32"/>
    </row>
    <row r="31" spans="1:9" ht="20.25" customHeight="1" x14ac:dyDescent="0.25">
      <c r="A31" s="40" t="s">
        <v>68</v>
      </c>
      <c r="B31" s="36"/>
      <c r="C31" s="26"/>
      <c r="D31" s="9">
        <v>100000</v>
      </c>
      <c r="F31" s="41" t="s">
        <v>69</v>
      </c>
      <c r="G31" s="29"/>
      <c r="H31" s="32"/>
    </row>
    <row r="32" spans="1:9" ht="20.25" customHeight="1" x14ac:dyDescent="0.25">
      <c r="A32" s="40" t="s">
        <v>70</v>
      </c>
      <c r="B32" s="36"/>
      <c r="C32" s="26"/>
      <c r="D32" s="9">
        <v>6488.89</v>
      </c>
      <c r="F32" s="41" t="s">
        <v>71</v>
      </c>
      <c r="G32" s="29"/>
      <c r="H32" s="32"/>
    </row>
    <row r="33" spans="1:8" ht="20.25" customHeight="1" x14ac:dyDescent="0.25">
      <c r="A33" s="40" t="s">
        <v>72</v>
      </c>
      <c r="B33" s="36"/>
      <c r="C33" s="26"/>
      <c r="D33" s="17">
        <f>D29</f>
        <v>18367.019999999997</v>
      </c>
      <c r="F33" s="41"/>
      <c r="G33" s="29"/>
      <c r="H33" s="32"/>
    </row>
    <row r="34" spans="1:8" ht="20.25" customHeight="1" x14ac:dyDescent="0.25">
      <c r="A34" s="40" t="s">
        <v>73</v>
      </c>
      <c r="B34" s="36"/>
      <c r="C34" s="26"/>
      <c r="D34" s="9">
        <v>75144.09</v>
      </c>
      <c r="F34" s="42" t="s">
        <v>74</v>
      </c>
      <c r="G34" s="39"/>
      <c r="H34" s="43"/>
    </row>
    <row r="35" spans="1:8" ht="20.25" customHeight="1" x14ac:dyDescent="0.25">
      <c r="A35" s="18"/>
      <c r="D35" s="12"/>
    </row>
    <row r="36" spans="1:8" ht="20.25" customHeight="1" x14ac:dyDescent="0.25">
      <c r="A36" s="18"/>
      <c r="D36" s="12"/>
    </row>
    <row r="37" spans="1:8" ht="12.75" customHeight="1" x14ac:dyDescent="0.2"/>
    <row r="38" spans="1:8" ht="15" customHeight="1" x14ac:dyDescent="0.2">
      <c r="A38" s="19" t="s">
        <v>75</v>
      </c>
    </row>
    <row r="39" spans="1:8" ht="12.75" customHeight="1" x14ac:dyDescent="0.2"/>
    <row r="40" spans="1:8" ht="15.75" customHeight="1" x14ac:dyDescent="0.25">
      <c r="A40" s="18" t="s">
        <v>76</v>
      </c>
      <c r="E40" s="18" t="s">
        <v>77</v>
      </c>
    </row>
    <row r="41" spans="1:8" ht="12.75" customHeight="1" x14ac:dyDescent="0.2">
      <c r="B41" s="20" t="s">
        <v>78</v>
      </c>
    </row>
    <row r="42" spans="1:8" ht="12.75" customHeight="1" x14ac:dyDescent="0.2">
      <c r="B42" s="20"/>
    </row>
    <row r="43" spans="1:8" ht="15.75" customHeight="1" x14ac:dyDescent="0.25">
      <c r="A43" s="18" t="s">
        <v>79</v>
      </c>
      <c r="E43" s="18" t="s">
        <v>77</v>
      </c>
    </row>
    <row r="44" spans="1:8" ht="12.75" customHeight="1" x14ac:dyDescent="0.2">
      <c r="B44" s="21" t="s">
        <v>80</v>
      </c>
    </row>
    <row r="45" spans="1:8" ht="12.75" customHeight="1" x14ac:dyDescent="0.2"/>
    <row r="46" spans="1:8" ht="12.75" customHeight="1" x14ac:dyDescent="0.2"/>
    <row r="47" spans="1:8" ht="12.75" customHeight="1" x14ac:dyDescent="0.2"/>
    <row r="48" spans="1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1">
    <mergeCell ref="F30:H30"/>
    <mergeCell ref="F31:H31"/>
    <mergeCell ref="F32:H32"/>
    <mergeCell ref="F33:H33"/>
    <mergeCell ref="F34:H34"/>
    <mergeCell ref="A30:B30"/>
    <mergeCell ref="A31:C31"/>
    <mergeCell ref="A32:C32"/>
    <mergeCell ref="A33:C33"/>
    <mergeCell ref="A34:C34"/>
    <mergeCell ref="E18:H18"/>
    <mergeCell ref="E19:H19"/>
    <mergeCell ref="E20:H20"/>
    <mergeCell ref="E21:H21"/>
    <mergeCell ref="A28:B29"/>
    <mergeCell ref="E22:H22"/>
    <mergeCell ref="E23:H23"/>
    <mergeCell ref="E24:H24"/>
    <mergeCell ref="E25:H25"/>
    <mergeCell ref="E26:H26"/>
    <mergeCell ref="A27:B27"/>
    <mergeCell ref="F29:H29"/>
    <mergeCell ref="E13:H13"/>
    <mergeCell ref="E14:H14"/>
    <mergeCell ref="E15:H15"/>
    <mergeCell ref="E16:H16"/>
    <mergeCell ref="E17:H17"/>
    <mergeCell ref="D8:E8"/>
    <mergeCell ref="G8:H8"/>
    <mergeCell ref="E10:H10"/>
    <mergeCell ref="E11:H11"/>
    <mergeCell ref="E12:H12"/>
    <mergeCell ref="G6:H6"/>
    <mergeCell ref="G7:H7"/>
    <mergeCell ref="A1:F1"/>
    <mergeCell ref="A2:C2"/>
    <mergeCell ref="D5:E5"/>
    <mergeCell ref="G5:H5"/>
    <mergeCell ref="A6:B6"/>
    <mergeCell ref="D6:E6"/>
    <mergeCell ref="D7:E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4.42578125" defaultRowHeight="15" customHeight="1" x14ac:dyDescent="0.2"/>
  <cols>
    <col min="1" max="1" width="25.85546875" customWidth="1"/>
    <col min="2" max="2" width="27.7109375" customWidth="1"/>
    <col min="3" max="3" width="38.42578125" customWidth="1"/>
    <col min="4" max="4" width="15.85546875" customWidth="1"/>
    <col min="5" max="5" width="8" customWidth="1"/>
    <col min="6" max="6" width="41.85546875" customWidth="1"/>
    <col min="7" max="7" width="8" customWidth="1"/>
    <col min="8" max="8" width="15.7109375" customWidth="1"/>
    <col min="9" max="26" width="8" customWidth="1"/>
  </cols>
  <sheetData>
    <row r="1" spans="1:9" ht="18" customHeight="1" x14ac:dyDescent="0.25">
      <c r="A1" s="28" t="s">
        <v>0</v>
      </c>
      <c r="B1" s="29"/>
      <c r="C1" s="29"/>
      <c r="D1" s="29"/>
      <c r="E1" s="29"/>
      <c r="F1" s="29"/>
    </row>
    <row r="2" spans="1:9" ht="18" customHeight="1" x14ac:dyDescent="0.25">
      <c r="A2" s="30" t="s">
        <v>81</v>
      </c>
      <c r="B2" s="29"/>
      <c r="C2" s="29"/>
    </row>
    <row r="3" spans="1:9" ht="18" customHeight="1" x14ac:dyDescent="0.25">
      <c r="A3" s="1"/>
    </row>
    <row r="4" spans="1:9" ht="12.75" customHeight="1" x14ac:dyDescent="0.2"/>
    <row r="5" spans="1:9" ht="24.75" customHeight="1" x14ac:dyDescent="0.25">
      <c r="A5" s="2" t="s">
        <v>2</v>
      </c>
      <c r="B5" s="3"/>
      <c r="C5" s="4"/>
      <c r="D5" s="31"/>
      <c r="E5" s="32"/>
      <c r="F5" s="2" t="s">
        <v>4</v>
      </c>
      <c r="G5" s="40"/>
      <c r="H5" s="26"/>
    </row>
    <row r="6" spans="1:9" ht="24.75" customHeight="1" x14ac:dyDescent="0.2">
      <c r="A6" s="33" t="s">
        <v>6</v>
      </c>
      <c r="B6" s="26"/>
      <c r="C6" s="5"/>
      <c r="D6" s="31"/>
      <c r="E6" s="32"/>
      <c r="F6" s="2" t="s">
        <v>8</v>
      </c>
      <c r="G6" s="25"/>
      <c r="H6" s="26"/>
    </row>
    <row r="7" spans="1:9" ht="24.75" customHeight="1" x14ac:dyDescent="0.2">
      <c r="A7" s="2" t="s">
        <v>9</v>
      </c>
      <c r="B7" s="3"/>
      <c r="C7" s="6"/>
      <c r="D7" s="31"/>
      <c r="E7" s="32"/>
      <c r="F7" s="2" t="s">
        <v>10</v>
      </c>
      <c r="G7" s="27"/>
      <c r="H7" s="26"/>
    </row>
    <row r="8" spans="1:9" ht="24.75" customHeight="1" x14ac:dyDescent="0.2">
      <c r="A8" s="2" t="s">
        <v>12</v>
      </c>
      <c r="B8" s="3"/>
      <c r="C8" s="5"/>
      <c r="D8" s="31"/>
      <c r="E8" s="32"/>
      <c r="F8" s="2" t="s">
        <v>82</v>
      </c>
      <c r="G8" s="34"/>
      <c r="H8" s="26"/>
    </row>
    <row r="9" spans="1:9" ht="12.75" customHeight="1" x14ac:dyDescent="0.2"/>
    <row r="10" spans="1:9" ht="31.5" customHeight="1" x14ac:dyDescent="0.25">
      <c r="A10" s="7" t="s">
        <v>16</v>
      </c>
      <c r="B10" s="7" t="s">
        <v>17</v>
      </c>
      <c r="C10" s="7" t="s">
        <v>18</v>
      </c>
      <c r="D10" s="7" t="s">
        <v>19</v>
      </c>
      <c r="E10" s="35" t="s">
        <v>83</v>
      </c>
      <c r="F10" s="29"/>
      <c r="G10" s="29"/>
      <c r="H10" s="29"/>
    </row>
    <row r="11" spans="1:9" ht="21" customHeight="1" x14ac:dyDescent="0.2">
      <c r="A11" s="8"/>
      <c r="B11" s="3"/>
      <c r="C11" s="5"/>
      <c r="D11" s="9"/>
      <c r="E11" s="27"/>
      <c r="F11" s="36"/>
      <c r="G11" s="36"/>
      <c r="H11" s="26"/>
      <c r="I11" s="10"/>
    </row>
    <row r="12" spans="1:9" ht="21" customHeight="1" x14ac:dyDescent="0.2">
      <c r="A12" s="8"/>
      <c r="B12" s="5"/>
      <c r="C12" s="5"/>
      <c r="D12" s="9"/>
      <c r="E12" s="27"/>
      <c r="F12" s="36"/>
      <c r="G12" s="36"/>
      <c r="H12" s="26"/>
      <c r="I12" s="10"/>
    </row>
    <row r="13" spans="1:9" ht="21" customHeight="1" x14ac:dyDescent="0.2">
      <c r="A13" s="8"/>
      <c r="B13" s="5"/>
      <c r="C13" s="5"/>
      <c r="D13" s="9"/>
      <c r="E13" s="27"/>
      <c r="F13" s="36"/>
      <c r="G13" s="36"/>
      <c r="H13" s="26"/>
      <c r="I13" s="10"/>
    </row>
    <row r="14" spans="1:9" ht="21" customHeight="1" x14ac:dyDescent="0.2">
      <c r="A14" s="8"/>
      <c r="B14" s="3"/>
      <c r="C14" s="11"/>
      <c r="D14" s="9"/>
      <c r="E14" s="33"/>
      <c r="F14" s="36"/>
      <c r="G14" s="36"/>
      <c r="H14" s="26"/>
      <c r="I14" s="10"/>
    </row>
    <row r="15" spans="1:9" ht="21" customHeight="1" x14ac:dyDescent="0.2">
      <c r="A15" s="8"/>
      <c r="B15" s="5"/>
      <c r="C15" s="3"/>
      <c r="D15" s="9"/>
      <c r="E15" s="33"/>
      <c r="F15" s="36"/>
      <c r="G15" s="36"/>
      <c r="H15" s="26"/>
      <c r="I15" s="10"/>
    </row>
    <row r="16" spans="1:9" ht="21" customHeight="1" x14ac:dyDescent="0.2">
      <c r="A16" s="8"/>
      <c r="B16" s="3"/>
      <c r="C16" s="5"/>
      <c r="D16" s="9"/>
      <c r="E16" s="27"/>
      <c r="F16" s="36"/>
      <c r="G16" s="36"/>
      <c r="H16" s="26"/>
      <c r="I16" s="12"/>
    </row>
    <row r="17" spans="1:9" ht="21" customHeight="1" x14ac:dyDescent="0.2">
      <c r="A17" s="8"/>
      <c r="B17" s="3"/>
      <c r="C17" s="5"/>
      <c r="D17" s="9"/>
      <c r="E17" s="27"/>
      <c r="F17" s="36"/>
      <c r="G17" s="36"/>
      <c r="H17" s="26"/>
      <c r="I17" s="12"/>
    </row>
    <row r="18" spans="1:9" ht="21" customHeight="1" x14ac:dyDescent="0.2">
      <c r="A18" s="8"/>
      <c r="B18" s="5"/>
      <c r="C18" s="5"/>
      <c r="D18" s="9"/>
      <c r="E18" s="27"/>
      <c r="F18" s="36"/>
      <c r="G18" s="36"/>
      <c r="H18" s="26"/>
      <c r="I18" s="12"/>
    </row>
    <row r="19" spans="1:9" ht="21" customHeight="1" x14ac:dyDescent="0.2">
      <c r="A19" s="8"/>
      <c r="B19" s="3"/>
      <c r="C19" s="11"/>
      <c r="D19" s="9"/>
      <c r="E19" s="33"/>
      <c r="F19" s="36"/>
      <c r="G19" s="36"/>
      <c r="H19" s="26"/>
      <c r="I19" s="10"/>
    </row>
    <row r="20" spans="1:9" ht="21" customHeight="1" x14ac:dyDescent="0.2">
      <c r="A20" s="8"/>
      <c r="B20" s="5"/>
      <c r="C20" s="3"/>
      <c r="D20" s="9"/>
      <c r="E20" s="33"/>
      <c r="F20" s="36"/>
      <c r="G20" s="36"/>
      <c r="H20" s="26"/>
      <c r="I20" s="10"/>
    </row>
    <row r="21" spans="1:9" ht="21" customHeight="1" x14ac:dyDescent="0.2">
      <c r="A21" s="8"/>
      <c r="B21" s="3"/>
      <c r="C21" s="5"/>
      <c r="D21" s="9"/>
      <c r="E21" s="27"/>
      <c r="F21" s="36"/>
      <c r="G21" s="36"/>
      <c r="H21" s="26"/>
      <c r="I21" s="10"/>
    </row>
    <row r="22" spans="1:9" ht="21" customHeight="1" x14ac:dyDescent="0.2">
      <c r="A22" s="8"/>
      <c r="B22" s="3"/>
      <c r="C22" s="5"/>
      <c r="D22" s="9"/>
      <c r="E22" s="27"/>
      <c r="F22" s="36"/>
      <c r="G22" s="36"/>
      <c r="H22" s="26"/>
      <c r="I22" s="10"/>
    </row>
    <row r="23" spans="1:9" ht="21" customHeight="1" x14ac:dyDescent="0.2">
      <c r="A23" s="8"/>
      <c r="B23" s="3"/>
      <c r="C23" s="5"/>
      <c r="D23" s="9"/>
      <c r="E23" s="27"/>
      <c r="F23" s="36"/>
      <c r="G23" s="36"/>
      <c r="H23" s="26"/>
      <c r="I23" s="10"/>
    </row>
    <row r="24" spans="1:9" ht="21" customHeight="1" x14ac:dyDescent="0.2">
      <c r="A24" s="8"/>
      <c r="B24" s="3"/>
      <c r="C24" s="11"/>
      <c r="D24" s="9"/>
      <c r="E24" s="33"/>
      <c r="F24" s="36"/>
      <c r="G24" s="36"/>
      <c r="H24" s="26"/>
      <c r="I24" s="10"/>
    </row>
    <row r="25" spans="1:9" ht="21" customHeight="1" x14ac:dyDescent="0.2">
      <c r="A25" s="8"/>
      <c r="B25" s="5"/>
      <c r="C25" s="5"/>
      <c r="D25" s="9"/>
      <c r="E25" s="33"/>
      <c r="F25" s="36"/>
      <c r="G25" s="36"/>
      <c r="H25" s="26"/>
      <c r="I25" s="10"/>
    </row>
    <row r="26" spans="1:9" ht="21" customHeight="1" x14ac:dyDescent="0.2">
      <c r="A26" s="8"/>
      <c r="B26" s="5"/>
      <c r="C26" s="5"/>
      <c r="D26" s="9"/>
      <c r="E26" s="33"/>
      <c r="F26" s="36"/>
      <c r="G26" s="36"/>
      <c r="H26" s="26"/>
      <c r="I26" s="10"/>
    </row>
    <row r="27" spans="1:9" ht="21" customHeight="1" x14ac:dyDescent="0.2">
      <c r="A27" s="8"/>
      <c r="B27" s="5"/>
      <c r="C27" s="5"/>
      <c r="D27" s="9"/>
      <c r="E27" s="33"/>
      <c r="F27" s="36"/>
      <c r="G27" s="36"/>
      <c r="H27" s="26"/>
      <c r="I27" s="10"/>
    </row>
    <row r="28" spans="1:9" ht="21" customHeight="1" x14ac:dyDescent="0.2">
      <c r="A28" s="8"/>
      <c r="B28" s="5"/>
      <c r="C28" s="5"/>
      <c r="D28" s="9"/>
      <c r="E28" s="33"/>
      <c r="F28" s="36"/>
      <c r="G28" s="36"/>
      <c r="H28" s="26"/>
      <c r="I28" s="10"/>
    </row>
    <row r="29" spans="1:9" ht="21" customHeight="1" x14ac:dyDescent="0.2">
      <c r="A29" s="8"/>
      <c r="B29" s="5"/>
      <c r="C29" s="22"/>
      <c r="D29" s="9"/>
      <c r="E29" s="33"/>
      <c r="F29" s="36"/>
      <c r="G29" s="36"/>
      <c r="H29" s="26"/>
      <c r="I29" s="10"/>
    </row>
    <row r="30" spans="1:9" ht="21" customHeight="1" x14ac:dyDescent="0.2">
      <c r="A30" s="44"/>
      <c r="B30" s="45"/>
      <c r="C30" s="13" t="s">
        <v>61</v>
      </c>
      <c r="D30" s="14"/>
      <c r="E30" s="12"/>
      <c r="F30" s="12"/>
      <c r="G30" s="12"/>
      <c r="H30" s="12"/>
    </row>
    <row r="31" spans="1:9" ht="21" customHeight="1" x14ac:dyDescent="0.2">
      <c r="A31" s="37" t="s">
        <v>62</v>
      </c>
      <c r="B31" s="29"/>
      <c r="C31" s="13" t="s">
        <v>63</v>
      </c>
      <c r="D31" s="14"/>
      <c r="E31" s="12"/>
      <c r="F31" s="15" t="s">
        <v>64</v>
      </c>
      <c r="G31" s="12"/>
      <c r="H31" s="12"/>
    </row>
    <row r="32" spans="1:9" ht="21" customHeight="1" x14ac:dyDescent="0.2">
      <c r="A32" s="29"/>
      <c r="B32" s="29"/>
      <c r="C32" s="13" t="s">
        <v>65</v>
      </c>
      <c r="D32" s="23">
        <f>D30-D31</f>
        <v>0</v>
      </c>
      <c r="E32" s="12"/>
      <c r="F32" s="46"/>
      <c r="G32" s="47"/>
      <c r="H32" s="48"/>
    </row>
    <row r="33" spans="1:8" ht="21" customHeight="1" x14ac:dyDescent="0.2">
      <c r="A33" s="38"/>
      <c r="B33" s="39"/>
      <c r="C33" s="12"/>
      <c r="D33" s="16"/>
      <c r="E33" s="12"/>
      <c r="F33" s="41"/>
      <c r="G33" s="29"/>
      <c r="H33" s="32"/>
    </row>
    <row r="34" spans="1:8" ht="20.25" customHeight="1" x14ac:dyDescent="0.25">
      <c r="A34" s="40" t="s">
        <v>68</v>
      </c>
      <c r="B34" s="36"/>
      <c r="C34" s="26"/>
      <c r="D34" s="9"/>
      <c r="F34" s="41"/>
      <c r="G34" s="29"/>
      <c r="H34" s="32"/>
    </row>
    <row r="35" spans="1:8" ht="20.25" customHeight="1" x14ac:dyDescent="0.25">
      <c r="A35" s="40" t="s">
        <v>70</v>
      </c>
      <c r="B35" s="36"/>
      <c r="C35" s="26"/>
      <c r="D35" s="9"/>
      <c r="F35" s="41"/>
      <c r="G35" s="29"/>
      <c r="H35" s="32"/>
    </row>
    <row r="36" spans="1:8" ht="20.25" customHeight="1" x14ac:dyDescent="0.25">
      <c r="A36" s="40" t="s">
        <v>72</v>
      </c>
      <c r="B36" s="36"/>
      <c r="C36" s="26"/>
      <c r="D36" s="9">
        <f>D32</f>
        <v>0</v>
      </c>
      <c r="F36" s="41"/>
      <c r="G36" s="29"/>
      <c r="H36" s="32"/>
    </row>
    <row r="37" spans="1:8" ht="20.25" customHeight="1" x14ac:dyDescent="0.25">
      <c r="A37" s="49" t="s">
        <v>73</v>
      </c>
      <c r="B37" s="36"/>
      <c r="C37" s="26"/>
      <c r="D37" s="24">
        <f>SUM(D34-D35-D36)</f>
        <v>0</v>
      </c>
      <c r="F37" s="42"/>
      <c r="G37" s="39"/>
      <c r="H37" s="43"/>
    </row>
    <row r="38" spans="1:8" ht="20.25" customHeight="1" x14ac:dyDescent="0.25">
      <c r="A38" s="18"/>
      <c r="D38" s="12"/>
    </row>
    <row r="39" spans="1:8" ht="20.25" customHeight="1" x14ac:dyDescent="0.25">
      <c r="A39" s="18"/>
      <c r="D39" s="12"/>
    </row>
    <row r="40" spans="1:8" ht="12.75" customHeight="1" x14ac:dyDescent="0.2"/>
    <row r="41" spans="1:8" ht="15" customHeight="1" x14ac:dyDescent="0.2">
      <c r="A41" s="19" t="s">
        <v>75</v>
      </c>
    </row>
    <row r="42" spans="1:8" ht="12.75" customHeight="1" x14ac:dyDescent="0.2"/>
    <row r="43" spans="1:8" ht="15.75" customHeight="1" x14ac:dyDescent="0.25">
      <c r="A43" s="18" t="s">
        <v>76</v>
      </c>
      <c r="E43" s="18" t="s">
        <v>77</v>
      </c>
    </row>
    <row r="44" spans="1:8" ht="12.75" customHeight="1" x14ac:dyDescent="0.2">
      <c r="B44" s="20" t="s">
        <v>78</v>
      </c>
    </row>
    <row r="45" spans="1:8" ht="12.75" customHeight="1" x14ac:dyDescent="0.2">
      <c r="B45" s="20"/>
    </row>
    <row r="46" spans="1:8" ht="15.75" customHeight="1" x14ac:dyDescent="0.25">
      <c r="A46" s="18" t="s">
        <v>79</v>
      </c>
      <c r="E46" s="18" t="s">
        <v>77</v>
      </c>
    </row>
    <row r="47" spans="1:8" ht="12.75" customHeight="1" x14ac:dyDescent="0.2">
      <c r="B47" s="21" t="s">
        <v>80</v>
      </c>
    </row>
    <row r="48" spans="1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4">
    <mergeCell ref="E28:H28"/>
    <mergeCell ref="A34:C34"/>
    <mergeCell ref="A35:C35"/>
    <mergeCell ref="A36:C36"/>
    <mergeCell ref="A37:C37"/>
    <mergeCell ref="F35:H35"/>
    <mergeCell ref="F36:H36"/>
    <mergeCell ref="F37:H37"/>
    <mergeCell ref="E29:H29"/>
    <mergeCell ref="A30:B30"/>
    <mergeCell ref="A31:B32"/>
    <mergeCell ref="F32:H32"/>
    <mergeCell ref="A33:B33"/>
    <mergeCell ref="F33:H33"/>
    <mergeCell ref="F34:H34"/>
    <mergeCell ref="E23:H23"/>
    <mergeCell ref="E24:H24"/>
    <mergeCell ref="E25:H25"/>
    <mergeCell ref="E26:H26"/>
    <mergeCell ref="E27:H27"/>
    <mergeCell ref="E18:H18"/>
    <mergeCell ref="E19:H19"/>
    <mergeCell ref="E20:H20"/>
    <mergeCell ref="E21:H21"/>
    <mergeCell ref="E22:H22"/>
    <mergeCell ref="E13:H13"/>
    <mergeCell ref="E14:H14"/>
    <mergeCell ref="E15:H15"/>
    <mergeCell ref="E16:H16"/>
    <mergeCell ref="E17:H17"/>
    <mergeCell ref="D8:E8"/>
    <mergeCell ref="G8:H8"/>
    <mergeCell ref="E10:H10"/>
    <mergeCell ref="E11:H11"/>
    <mergeCell ref="E12:H12"/>
    <mergeCell ref="G6:H6"/>
    <mergeCell ref="G7:H7"/>
    <mergeCell ref="A1:F1"/>
    <mergeCell ref="A2:C2"/>
    <mergeCell ref="D5:E5"/>
    <mergeCell ref="G5:H5"/>
    <mergeCell ref="A6:B6"/>
    <mergeCell ref="D6:E6"/>
    <mergeCell ref="D7:E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Contract Billing Form</vt:lpstr>
      <vt:lpstr>Contract Billing Form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gephartl</dc:creator>
  <cp:lastModifiedBy>mcmillanz mcmillanz</cp:lastModifiedBy>
  <dcterms:created xsi:type="dcterms:W3CDTF">2006-12-19T20:19:42Z</dcterms:created>
  <dcterms:modified xsi:type="dcterms:W3CDTF">2021-08-24T19:50:19Z</dcterms:modified>
</cp:coreProperties>
</file>